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22.30.151\hif\07_平成３０年度\41_情報分析・行革・連携担当\46_カタログサイト\04_ダウンロード\人口資料_人口動態・推計人口・世帯数\"/>
    </mc:Choice>
  </mc:AlternateContent>
  <xr:revisionPtr revIDLastSave="0" documentId="8_{2AAFE6CA-0900-493A-BBC3-9F9ABB8DFCF1}" xr6:coauthVersionLast="33" xr6:coauthVersionMax="33" xr10:uidLastSave="{00000000-0000-0000-0000-000000000000}"/>
  <bookViews>
    <workbookView xWindow="0" yWindow="0" windowWidth="20250" windowHeight="8820"/>
  </bookViews>
  <sheets>
    <sheet name="平成28年" sheetId="32" r:id="rId1"/>
  </sheets>
  <calcPr calcId="162913"/>
</workbook>
</file>

<file path=xl/calcChain.xml><?xml version="1.0" encoding="utf-8"?>
<calcChain xmlns="http://schemas.openxmlformats.org/spreadsheetml/2006/main">
  <c r="S28" i="32" l="1"/>
  <c r="J28" i="32"/>
  <c r="R28" i="32"/>
  <c r="Q28" i="32"/>
  <c r="P28" i="32"/>
  <c r="O28" i="32"/>
  <c r="N28" i="32"/>
  <c r="M28" i="32"/>
  <c r="L28" i="32"/>
  <c r="K28" i="32"/>
  <c r="I28" i="32"/>
  <c r="H28" i="32"/>
  <c r="G28" i="32"/>
  <c r="F28" i="32"/>
  <c r="E28" i="32"/>
  <c r="D28" i="32"/>
  <c r="C28" i="32"/>
  <c r="B28" i="32"/>
  <c r="U28" i="32"/>
  <c r="V28" i="32"/>
  <c r="T28" i="32"/>
</calcChain>
</file>

<file path=xl/sharedStrings.xml><?xml version="1.0" encoding="utf-8"?>
<sst xmlns="http://schemas.openxmlformats.org/spreadsheetml/2006/main" count="88" uniqueCount="45">
  <si>
    <t>２月</t>
    <rPh sb="1" eb="2">
      <t>ガツ</t>
    </rPh>
    <phoneticPr fontId="1"/>
  </si>
  <si>
    <t>３月</t>
    <rPh sb="1" eb="2">
      <t>ガツ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</si>
  <si>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</si>
  <si>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</si>
  <si>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</si>
  <si>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</si>
  <si>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</si>
  <si>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</si>
  <si>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年
計</t>
    <rPh sb="0" eb="1">
      <t>ネン</t>
    </rPh>
    <rPh sb="2" eb="3">
      <t>ケイ</t>
    </rPh>
    <phoneticPr fontId="1"/>
  </si>
  <si>
    <t>総　増　加</t>
    <rPh sb="0" eb="1">
      <t>ソウ</t>
    </rPh>
    <rPh sb="2" eb="5">
      <t>ゾウカ</t>
    </rPh>
    <phoneticPr fontId="1"/>
  </si>
  <si>
    <t>前月比(</t>
    <rPh sb="0" eb="2">
      <t>ゼンゲツ</t>
    </rPh>
    <rPh sb="2" eb="3">
      <t>ヒ</t>
    </rPh>
    <phoneticPr fontId="1"/>
  </si>
  <si>
    <t>)</t>
    <phoneticPr fontId="1"/>
  </si>
  <si>
    <t>区分</t>
    <rPh sb="0" eb="2">
      <t>クブン</t>
    </rPh>
    <phoneticPr fontId="1"/>
  </si>
  <si>
    <t>自　　　然　　　動　　　態</t>
    <rPh sb="0" eb="5">
      <t>シゼン</t>
    </rPh>
    <rPh sb="8" eb="13">
      <t>ドウタイ</t>
    </rPh>
    <phoneticPr fontId="1"/>
  </si>
  <si>
    <t>社　　　会　　　動　　　態</t>
    <rPh sb="0" eb="5">
      <t>シャカイ</t>
    </rPh>
    <rPh sb="8" eb="13">
      <t>ドウタイ</t>
    </rPh>
    <phoneticPr fontId="1"/>
  </si>
  <si>
    <t>出　　　生</t>
    <rPh sb="0" eb="5">
      <t>シュッショウ</t>
    </rPh>
    <phoneticPr fontId="1"/>
  </si>
  <si>
    <t>死　　　亡</t>
    <rPh sb="0" eb="5">
      <t>シボウ</t>
    </rPh>
    <phoneticPr fontId="1"/>
  </si>
  <si>
    <t>自　然　増　加</t>
    <rPh sb="0" eb="3">
      <t>シゼン</t>
    </rPh>
    <rPh sb="4" eb="7">
      <t>ゾウカ</t>
    </rPh>
    <phoneticPr fontId="1"/>
  </si>
  <si>
    <t>転　　　入</t>
    <rPh sb="0" eb="5">
      <t>テンニュウ</t>
    </rPh>
    <phoneticPr fontId="1"/>
  </si>
  <si>
    <t>転　　　出</t>
    <rPh sb="0" eb="5">
      <t>テンシュツ</t>
    </rPh>
    <phoneticPr fontId="1"/>
  </si>
  <si>
    <t>社　会　増　加</t>
    <rPh sb="0" eb="3">
      <t>シャカイ</t>
    </rPh>
    <rPh sb="4" eb="7">
      <t>ゾウカ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</si>
  <si>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</si>
  <si>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</si>
  <si>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</si>
  <si>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１月</t>
    <rPh sb="1" eb="2">
      <t>ガツ</t>
    </rPh>
    <phoneticPr fontId="1"/>
  </si>
  <si>
    <t>2月1日
現在</t>
    <rPh sb="1" eb="2">
      <t>ツキ</t>
    </rPh>
    <rPh sb="3" eb="4">
      <t>ヒ</t>
    </rPh>
    <rPh sb="5" eb="7">
      <t>ゲンザイ</t>
    </rPh>
    <phoneticPr fontId="1"/>
  </si>
  <si>
    <t>3月1日
現在</t>
    <rPh sb="1" eb="2">
      <t>ツキ</t>
    </rPh>
    <rPh sb="3" eb="4">
      <t>ヒ</t>
    </rPh>
    <rPh sb="5" eb="7">
      <t>ゲンザイ</t>
    </rPh>
    <phoneticPr fontId="1"/>
  </si>
  <si>
    <t>4月1日
現在</t>
    <rPh sb="1" eb="2">
      <t>ツキ</t>
    </rPh>
    <rPh sb="3" eb="4">
      <t>ヒ</t>
    </rPh>
    <rPh sb="5" eb="7">
      <t>ゲンザイ</t>
    </rPh>
    <phoneticPr fontId="1"/>
  </si>
  <si>
    <t>5月1日
現在</t>
    <rPh sb="1" eb="2">
      <t>ツキ</t>
    </rPh>
    <rPh sb="3" eb="4">
      <t>ヒ</t>
    </rPh>
    <rPh sb="5" eb="7">
      <t>ゲンザイ</t>
    </rPh>
    <phoneticPr fontId="1"/>
  </si>
  <si>
    <t>6月1日
現在</t>
    <rPh sb="1" eb="2">
      <t>ツキ</t>
    </rPh>
    <rPh sb="3" eb="4">
      <t>ヒ</t>
    </rPh>
    <rPh sb="5" eb="7">
      <t>ゲンザイ</t>
    </rPh>
    <phoneticPr fontId="1"/>
  </si>
  <si>
    <t>7月1日
現在</t>
    <rPh sb="1" eb="2">
      <t>ツキ</t>
    </rPh>
    <rPh sb="3" eb="4">
      <t>ヒ</t>
    </rPh>
    <rPh sb="5" eb="7">
      <t>ゲンザイ</t>
    </rPh>
    <phoneticPr fontId="1"/>
  </si>
  <si>
    <t>8月1日
現在</t>
    <rPh sb="1" eb="2">
      <t>ツキ</t>
    </rPh>
    <rPh sb="3" eb="4">
      <t>ヒ</t>
    </rPh>
    <rPh sb="5" eb="7">
      <t>ゲンザイ</t>
    </rPh>
    <phoneticPr fontId="1"/>
  </si>
  <si>
    <t>9月1日
現在</t>
    <rPh sb="1" eb="2">
      <t>ツキ</t>
    </rPh>
    <rPh sb="3" eb="4">
      <t>ヒ</t>
    </rPh>
    <rPh sb="5" eb="7">
      <t>ゲンザイ</t>
    </rPh>
    <phoneticPr fontId="1"/>
  </si>
  <si>
    <t>10月1日
現在</t>
    <rPh sb="2" eb="3">
      <t>ツキ</t>
    </rPh>
    <rPh sb="4" eb="5">
      <t>ヒ</t>
    </rPh>
    <rPh sb="6" eb="8">
      <t>ゲンザイ</t>
    </rPh>
    <phoneticPr fontId="1"/>
  </si>
  <si>
    <t>11月1日
現在</t>
    <rPh sb="2" eb="3">
      <t>ツキ</t>
    </rPh>
    <rPh sb="4" eb="5">
      <t>ヒ</t>
    </rPh>
    <rPh sb="6" eb="8">
      <t>ゲンザイ</t>
    </rPh>
    <phoneticPr fontId="1"/>
  </si>
  <si>
    <t>12月1日
現在</t>
    <rPh sb="2" eb="3">
      <t>ツキ</t>
    </rPh>
    <rPh sb="4" eb="5">
      <t>ヒ</t>
    </rPh>
    <rPh sb="6" eb="8">
      <t>ゲンザイ</t>
    </rPh>
    <phoneticPr fontId="1"/>
  </si>
  <si>
    <t>※２　算出方法：推計人口＝前月の推計人口＋自然増減数（出生者数－死亡者数）＋社会増減数（転入者数－転出者数）、世帯数＝前月の世帯数＋世帯増減数</t>
    <rPh sb="8" eb="10">
      <t>スイケイ</t>
    </rPh>
    <rPh sb="10" eb="12">
      <t>ジンコウ</t>
    </rPh>
    <rPh sb="16" eb="18">
      <t>スイケイ</t>
    </rPh>
    <rPh sb="18" eb="20">
      <t>ジンコウ</t>
    </rPh>
    <phoneticPr fontId="1"/>
  </si>
  <si>
    <t>10
月</t>
    <phoneticPr fontId="1"/>
  </si>
  <si>
    <t>11
月</t>
    <phoneticPr fontId="1"/>
  </si>
  <si>
    <t>12
月</t>
    <phoneticPr fontId="1"/>
  </si>
  <si>
    <r>
      <rPr>
        <sz val="9"/>
        <rFont val="ＭＳ ゴシック"/>
        <family val="3"/>
        <charset val="128"/>
      </rPr>
      <t>平成29年</t>
    </r>
    <r>
      <rPr>
        <sz val="12"/>
        <rFont val="ＭＳ ゴシック"/>
        <family val="3"/>
        <charset val="128"/>
      </rPr>
      <t xml:space="preserve">
1月1日
現在</t>
    </r>
    <rPh sb="0" eb="2">
      <t>ヘイセイ</t>
    </rPh>
    <rPh sb="4" eb="5">
      <t>ネン</t>
    </rPh>
    <rPh sb="7" eb="8">
      <t>ツキ</t>
    </rPh>
    <rPh sb="9" eb="10">
      <t>ヒ</t>
    </rPh>
    <rPh sb="11" eb="13">
      <t>ゲンザイ</t>
    </rPh>
    <phoneticPr fontId="1"/>
  </si>
  <si>
    <t>人　口</t>
    <phoneticPr fontId="1"/>
  </si>
  <si>
    <t>世帯数</t>
    <rPh sb="0" eb="3">
      <t>セタイスウ</t>
    </rPh>
    <phoneticPr fontId="1"/>
  </si>
  <si>
    <t>平成27年国勢調査を基準とした推計人口</t>
    <rPh sb="0" eb="2">
      <t>ヘイセイ</t>
    </rPh>
    <rPh sb="4" eb="5">
      <t>ネン</t>
    </rPh>
    <rPh sb="5" eb="7">
      <t>コクセイ</t>
    </rPh>
    <rPh sb="7" eb="9">
      <t>チョウサ</t>
    </rPh>
    <rPh sb="10" eb="12">
      <t>キジュン</t>
    </rPh>
    <rPh sb="15" eb="17">
      <t>スイケイ</t>
    </rPh>
    <rPh sb="17" eb="19">
      <t>ジンコウ</t>
    </rPh>
    <phoneticPr fontId="1"/>
  </si>
  <si>
    <t>※１　推計人口及び推計世帯数は、平成28年10月公表の「平成27年国勢調査人口等基本集計（総務省統計局集計)」を基礎に推計している。</t>
    <rPh sb="3" eb="5">
      <t>スイケイ</t>
    </rPh>
    <rPh sb="5" eb="7">
      <t>ジンコウ</t>
    </rPh>
    <rPh sb="7" eb="8">
      <t>オヨ</t>
    </rPh>
    <rPh sb="9" eb="11">
      <t>スイケイ</t>
    </rPh>
    <rPh sb="11" eb="14">
      <t>セタイスウ</t>
    </rPh>
    <rPh sb="16" eb="18">
      <t>ヘイセイ</t>
    </rPh>
    <rPh sb="20" eb="21">
      <t>ネン</t>
    </rPh>
    <rPh sb="23" eb="24">
      <t>ガツ</t>
    </rPh>
    <rPh sb="24" eb="26">
      <t>コウヒョウ</t>
    </rPh>
    <rPh sb="28" eb="30">
      <t>ヘイセイ</t>
    </rPh>
    <rPh sb="32" eb="33">
      <t>ネン</t>
    </rPh>
    <rPh sb="33" eb="35">
      <t>コクセイ</t>
    </rPh>
    <rPh sb="35" eb="37">
      <t>チョウサ</t>
    </rPh>
    <rPh sb="37" eb="40">
      <t>ジンコウトウ</t>
    </rPh>
    <rPh sb="40" eb="42">
      <t>キホン</t>
    </rPh>
    <rPh sb="42" eb="44">
      <t>シュウケイ</t>
    </rPh>
    <rPh sb="45" eb="48">
      <t>ソウムショウ</t>
    </rPh>
    <rPh sb="48" eb="51">
      <t>トウケイキョク</t>
    </rPh>
    <rPh sb="51" eb="53">
      <t>シュウケイ</t>
    </rPh>
    <rPh sb="56" eb="58">
      <t>キソ</t>
    </rPh>
    <rPh sb="59" eb="61">
      <t>スイケイ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</si>
</sst>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#,##0;&quot;△ 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8" fontId="2" fillId="0" borderId="5" xfId="0" applyNumberFormat="1" applyFont="1" applyFill="1" applyBorder="1" applyAlignment="1">
      <alignment horizontal="right" vertical="center" shrinkToFit="1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6" xfId="0" applyNumberFormat="1" applyFont="1" applyFill="1" applyBorder="1" applyAlignment="1">
      <alignment horizontal="left" vertical="center" shrinkToFit="1"/>
    </xf>
    <xf numFmtId="178" fontId="3" fillId="0" borderId="6" xfId="0" applyNumberFormat="1" applyFont="1" applyFill="1" applyBorder="1" applyAlignment="1">
      <alignment vertical="center" shrinkToFit="1"/>
    </xf>
    <xf numFmtId="178" fontId="2" fillId="0" borderId="7" xfId="0" applyNumberFormat="1" applyFont="1" applyFill="1" applyBorder="1" applyAlignment="1">
      <alignment horizontal="right" vertical="center" shrinkToFit="1"/>
    </xf>
    <xf numFmtId="178" fontId="3" fillId="0" borderId="8" xfId="0" applyNumberFormat="1" applyFont="1" applyFill="1" applyBorder="1" applyAlignment="1">
      <alignment horizontal="right" vertical="center"/>
    </xf>
    <xf numFmtId="178" fontId="3" fillId="0" borderId="9" xfId="0" applyNumberFormat="1" applyFont="1" applyFill="1" applyBorder="1" applyAlignment="1">
      <alignment horizontal="left" vertical="center" shrinkToFit="1"/>
    </xf>
    <xf numFmtId="178" fontId="3" fillId="0" borderId="10" xfId="0" applyNumberFormat="1" applyFont="1" applyFill="1" applyBorder="1" applyAlignment="1">
      <alignment vertical="center" shrinkToFit="1"/>
    </xf>
    <xf numFmtId="178" fontId="2" fillId="0" borderId="11" xfId="0" applyNumberFormat="1" applyFont="1" applyFill="1" applyBorder="1" applyAlignment="1">
      <alignment horizontal="center" vertical="center" shrinkToFit="1"/>
    </xf>
    <xf numFmtId="178" fontId="3" fillId="0" borderId="12" xfId="0" applyNumberFormat="1" applyFont="1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 shrinkToFit="1"/>
    </xf>
    <xf numFmtId="178" fontId="2" fillId="0" borderId="14" xfId="0" applyNumberFormat="1" applyFont="1" applyFill="1" applyBorder="1" applyAlignment="1">
      <alignment vertical="center" shrinkToFit="1"/>
    </xf>
    <xf numFmtId="178" fontId="3" fillId="0" borderId="15" xfId="0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textRotation="255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50" xfId="0" applyFont="1" applyFill="1" applyBorder="1" applyAlignment="1">
      <alignment horizontal="center" vertical="distributed" textRotation="255" justifyLastLine="1"/>
    </xf>
    <xf numFmtId="0" fontId="3" fillId="0" borderId="31" xfId="0" applyFont="1" applyFill="1" applyBorder="1" applyAlignment="1">
      <alignment horizontal="center" vertical="distributed" textRotation="255" justifyLastLine="1"/>
    </xf>
    <xf numFmtId="0" fontId="3" fillId="0" borderId="51" xfId="0" applyFont="1" applyFill="1" applyBorder="1" applyAlignment="1">
      <alignment horizontal="center" vertical="distributed" textRotation="255" justifyLastLine="1"/>
    </xf>
    <xf numFmtId="0" fontId="3" fillId="0" borderId="5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textRotation="255"/>
    </xf>
    <xf numFmtId="0" fontId="3" fillId="0" borderId="31" xfId="0" applyFont="1" applyFill="1" applyBorder="1" applyAlignment="1">
      <alignment horizontal="center" textRotation="255"/>
    </xf>
    <xf numFmtId="178" fontId="3" fillId="0" borderId="62" xfId="0" applyNumberFormat="1" applyFont="1" applyFill="1" applyBorder="1" applyAlignment="1">
      <alignment horizontal="right" vertical="center" shrinkToFit="1"/>
    </xf>
    <xf numFmtId="178" fontId="3" fillId="0" borderId="35" xfId="0" applyNumberFormat="1" applyFont="1" applyFill="1" applyBorder="1" applyAlignment="1">
      <alignment horizontal="right" vertical="center" shrinkToFit="1"/>
    </xf>
    <xf numFmtId="178" fontId="3" fillId="0" borderId="60" xfId="0" applyNumberFormat="1" applyFont="1" applyFill="1" applyBorder="1" applyAlignment="1">
      <alignment horizontal="right" vertical="center" shrinkToFit="1"/>
    </xf>
    <xf numFmtId="178" fontId="3" fillId="0" borderId="36" xfId="0" applyNumberFormat="1" applyFont="1" applyFill="1" applyBorder="1" applyAlignment="1">
      <alignment horizontal="right" vertical="center" shrinkToFit="1"/>
    </xf>
    <xf numFmtId="178" fontId="3" fillId="0" borderId="61" xfId="0" applyNumberFormat="1" applyFont="1" applyFill="1" applyBorder="1" applyAlignment="1">
      <alignment horizontal="right" vertical="center" shrinkToFit="1"/>
    </xf>
    <xf numFmtId="178" fontId="3" fillId="0" borderId="59" xfId="0" applyNumberFormat="1" applyFont="1" applyFill="1" applyBorder="1" applyAlignment="1">
      <alignment horizontal="right" vertical="center" shrinkToFit="1"/>
    </xf>
    <xf numFmtId="178" fontId="3" fillId="0" borderId="37" xfId="0" applyNumberFormat="1" applyFont="1" applyFill="1" applyBorder="1" applyAlignment="1">
      <alignment horizontal="right" vertical="center" shrinkToFit="1"/>
    </xf>
    <xf numFmtId="178" fontId="3" fillId="0" borderId="38" xfId="0" applyNumberFormat="1" applyFont="1" applyFill="1" applyBorder="1" applyAlignment="1">
      <alignment horizontal="right" vertical="center" shrinkToFit="1"/>
    </xf>
    <xf numFmtId="178" fontId="3" fillId="0" borderId="30" xfId="0" applyNumberFormat="1" applyFont="1" applyFill="1" applyBorder="1" applyAlignment="1">
      <alignment horizontal="right" vertical="center" shrinkToFit="1"/>
    </xf>
    <xf numFmtId="178" fontId="3" fillId="0" borderId="40" xfId="0" applyNumberFormat="1" applyFont="1" applyFill="1" applyBorder="1" applyAlignment="1">
      <alignment horizontal="right" vertical="center" shrinkToFit="1"/>
    </xf>
    <xf numFmtId="178" fontId="3" fillId="0" borderId="39" xfId="0" applyNumberFormat="1" applyFont="1" applyFill="1" applyBorder="1" applyAlignment="1">
      <alignment horizontal="right" vertical="center" shrinkToFit="1"/>
    </xf>
    <xf numFmtId="56" fontId="2" fillId="2" borderId="59" xfId="0" applyNumberFormat="1" applyFont="1" applyFill="1" applyBorder="1" applyAlignment="1">
      <alignment horizontal="right" vertical="center" wrapText="1"/>
    </xf>
    <xf numFmtId="0" fontId="2" fillId="2" borderId="57" xfId="0" applyFont="1" applyFill="1" applyBorder="1" applyAlignment="1">
      <alignment horizontal="right" vertical="center"/>
    </xf>
    <xf numFmtId="178" fontId="3" fillId="0" borderId="40" xfId="0" applyNumberFormat="1" applyFont="1" applyFill="1" applyBorder="1" applyAlignment="1">
      <alignment vertical="center"/>
    </xf>
    <xf numFmtId="178" fontId="3" fillId="0" borderId="41" xfId="0" applyNumberFormat="1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 textRotation="255"/>
    </xf>
    <xf numFmtId="178" fontId="3" fillId="0" borderId="34" xfId="0" applyNumberFormat="1" applyFont="1" applyFill="1" applyBorder="1" applyAlignment="1">
      <alignment horizontal="right" vertical="center" shrinkToFit="1"/>
    </xf>
    <xf numFmtId="178" fontId="3" fillId="0" borderId="56" xfId="0" applyNumberFormat="1" applyFont="1" applyFill="1" applyBorder="1" applyAlignment="1">
      <alignment horizontal="right" vertical="center" shrinkToFit="1"/>
    </xf>
    <xf numFmtId="0" fontId="3" fillId="0" borderId="41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center" vertical="center" textRotation="255"/>
    </xf>
    <xf numFmtId="56" fontId="2" fillId="2" borderId="56" xfId="0" applyNumberFormat="1" applyFont="1" applyFill="1" applyBorder="1" applyAlignment="1">
      <alignment horizontal="right" vertical="center" wrapText="1"/>
    </xf>
    <xf numFmtId="178" fontId="3" fillId="0" borderId="33" xfId="0" applyNumberFormat="1" applyFont="1" applyFill="1" applyBorder="1" applyAlignment="1">
      <alignment horizontal="right" vertical="center" shrinkToFit="1"/>
    </xf>
    <xf numFmtId="178" fontId="3" fillId="0" borderId="29" xfId="0" applyNumberFormat="1" applyFont="1" applyFill="1" applyBorder="1" applyAlignment="1">
      <alignment horizontal="right" vertical="center" shrinkToFi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178" fontId="3" fillId="0" borderId="58" xfId="0" applyNumberFormat="1" applyFont="1" applyFill="1" applyBorder="1" applyAlignment="1">
      <alignment horizontal="right" vertical="center" shrinkToFit="1"/>
    </xf>
    <xf numFmtId="178" fontId="3" fillId="0" borderId="55" xfId="0" applyNumberFormat="1" applyFont="1" applyFill="1" applyBorder="1" applyAlignment="1">
      <alignment horizontal="right" vertical="center" shrinkToFit="1"/>
    </xf>
    <xf numFmtId="178" fontId="3" fillId="0" borderId="18" xfId="0" applyNumberFormat="1" applyFont="1" applyFill="1" applyBorder="1" applyAlignment="1">
      <alignment horizontal="right" vertical="center" shrinkToFi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/>
    </xf>
    <xf numFmtId="178" fontId="3" fillId="0" borderId="53" xfId="0" applyNumberFormat="1" applyFont="1" applyFill="1" applyBorder="1" applyAlignment="1">
      <alignment horizontal="right" vertical="center" shrinkToFit="1"/>
    </xf>
    <xf numFmtId="178" fontId="3" fillId="0" borderId="54" xfId="0" applyNumberFormat="1" applyFont="1" applyFill="1" applyBorder="1" applyAlignment="1">
      <alignment horizontal="right" vertical="center" shrinkToFit="1"/>
    </xf>
    <xf numFmtId="178" fontId="3" fillId="0" borderId="25" xfId="0" applyNumberFormat="1" applyFont="1" applyFill="1" applyBorder="1" applyAlignment="1">
      <alignment horizontal="right" vertical="center" shrinkToFit="1"/>
    </xf>
    <xf numFmtId="178" fontId="3" fillId="0" borderId="26" xfId="0" applyNumberFormat="1" applyFont="1" applyFill="1" applyBorder="1" applyAlignment="1">
      <alignment horizontal="right" vertical="center" shrinkToFit="1"/>
    </xf>
    <xf numFmtId="178" fontId="3" fillId="0" borderId="19" xfId="0" applyNumberFormat="1" applyFont="1" applyFill="1" applyBorder="1" applyAlignment="1">
      <alignment horizontal="right" vertical="center" shrinkToFit="1"/>
    </xf>
    <xf numFmtId="178" fontId="3" fillId="0" borderId="20" xfId="0" applyNumberFormat="1" applyFont="1" applyFill="1" applyBorder="1" applyAlignment="1">
      <alignment horizontal="right" vertical="center" shrinkToFi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178" fontId="3" fillId="0" borderId="23" xfId="0" applyNumberFormat="1" applyFont="1" applyFill="1" applyBorder="1" applyAlignment="1">
      <alignment horizontal="right" vertical="center" shrinkToFit="1"/>
    </xf>
    <xf numFmtId="178" fontId="3" fillId="0" borderId="24" xfId="0" applyNumberFormat="1" applyFont="1" applyFill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1"/>
  <sheetViews>
    <sheetView tabSelected="1" zoomScaleNormal="100" zoomScaleSheetLayoutView="100" workbookViewId="0">
      <selection activeCell="R20" sqref="R20:R21"/>
    </sheetView>
  </sheetViews>
  <sheetFormatPr defaultRowHeight="14.25" x14ac:dyDescent="0.15"/>
  <cols>
    <col min="1" max="1" width="7.125" style="21" customWidth="1"/>
    <col min="2" max="22" width="9.5" style="19" customWidth="1"/>
    <col min="23" max="25" width="9.625" style="19" customWidth="1"/>
    <col min="26" max="26" width="8.5" style="19" bestFit="1" customWidth="1"/>
    <col min="27" max="27" width="10.875" style="19" customWidth="1"/>
    <col min="28" max="28" width="2.5" style="19" bestFit="1" customWidth="1"/>
    <col min="29" max="29" width="8.5" style="19" bestFit="1" customWidth="1"/>
    <col min="30" max="16384" width="9" style="19"/>
  </cols>
  <sheetData>
    <row r="1" spans="1:29" ht="39.950000000000003" customHeight="1" x14ac:dyDescent="0.15">
      <c r="A1" s="26" t="s">
        <v>12</v>
      </c>
      <c r="B1" s="29" t="s">
        <v>13</v>
      </c>
      <c r="C1" s="30"/>
      <c r="D1" s="30"/>
      <c r="E1" s="30"/>
      <c r="F1" s="30"/>
      <c r="G1" s="30"/>
      <c r="H1" s="30"/>
      <c r="I1" s="30"/>
      <c r="J1" s="30"/>
      <c r="K1" s="30" t="s">
        <v>14</v>
      </c>
      <c r="L1" s="30"/>
      <c r="M1" s="30"/>
      <c r="N1" s="30"/>
      <c r="O1" s="30"/>
      <c r="P1" s="30"/>
      <c r="Q1" s="30"/>
      <c r="R1" s="30"/>
      <c r="S1" s="30"/>
      <c r="T1" s="30" t="s">
        <v>9</v>
      </c>
      <c r="U1" s="30"/>
      <c r="V1" s="31"/>
      <c r="W1" s="34" t="s">
        <v>43</v>
      </c>
      <c r="X1" s="35"/>
      <c r="Y1" s="35"/>
      <c r="Z1" s="35"/>
      <c r="AA1" s="35"/>
      <c r="AB1" s="35"/>
      <c r="AC1" s="36"/>
    </row>
    <row r="2" spans="1:29" ht="39.950000000000003" customHeight="1" x14ac:dyDescent="0.15">
      <c r="A2" s="27"/>
      <c r="B2" s="39" t="s">
        <v>15</v>
      </c>
      <c r="C2" s="32"/>
      <c r="D2" s="32"/>
      <c r="E2" s="32" t="s">
        <v>16</v>
      </c>
      <c r="F2" s="32"/>
      <c r="G2" s="32"/>
      <c r="H2" s="32" t="s">
        <v>17</v>
      </c>
      <c r="I2" s="32"/>
      <c r="J2" s="32"/>
      <c r="K2" s="32" t="s">
        <v>18</v>
      </c>
      <c r="L2" s="32"/>
      <c r="M2" s="32"/>
      <c r="N2" s="32" t="s">
        <v>19</v>
      </c>
      <c r="O2" s="32"/>
      <c r="P2" s="32"/>
      <c r="Q2" s="32" t="s">
        <v>20</v>
      </c>
      <c r="R2" s="32"/>
      <c r="S2" s="32"/>
      <c r="T2" s="32"/>
      <c r="U2" s="32"/>
      <c r="V2" s="33"/>
      <c r="W2" s="37" t="s">
        <v>41</v>
      </c>
      <c r="X2" s="38"/>
      <c r="Y2" s="39"/>
      <c r="Z2" s="40" t="s">
        <v>42</v>
      </c>
      <c r="AA2" s="41"/>
      <c r="AB2" s="42"/>
      <c r="AC2" s="22"/>
    </row>
    <row r="3" spans="1:29" s="20" customFormat="1" ht="39.950000000000003" customHeight="1" x14ac:dyDescent="0.15">
      <c r="A3" s="28"/>
      <c r="B3" s="1" t="s">
        <v>21</v>
      </c>
      <c r="C3" s="2" t="s">
        <v>22</v>
      </c>
      <c r="D3" s="2" t="s">
        <v>23</v>
      </c>
      <c r="E3" s="2" t="s">
        <v>21</v>
      </c>
      <c r="F3" s="2" t="s">
        <v>22</v>
      </c>
      <c r="G3" s="2" t="s">
        <v>23</v>
      </c>
      <c r="H3" s="2" t="s">
        <v>21</v>
      </c>
      <c r="I3" s="2" t="s">
        <v>22</v>
      </c>
      <c r="J3" s="2" t="s">
        <v>23</v>
      </c>
      <c r="K3" s="2" t="s">
        <v>21</v>
      </c>
      <c r="L3" s="2" t="s">
        <v>22</v>
      </c>
      <c r="M3" s="2" t="s">
        <v>23</v>
      </c>
      <c r="N3" s="2" t="s">
        <v>21</v>
      </c>
      <c r="O3" s="2" t="s">
        <v>22</v>
      </c>
      <c r="P3" s="2" t="s">
        <v>23</v>
      </c>
      <c r="Q3" s="2" t="s">
        <v>21</v>
      </c>
      <c r="R3" s="2" t="s">
        <v>22</v>
      </c>
      <c r="S3" s="2" t="s">
        <v>23</v>
      </c>
      <c r="T3" s="2" t="s">
        <v>21</v>
      </c>
      <c r="U3" s="2" t="s">
        <v>22</v>
      </c>
      <c r="V3" s="3" t="s">
        <v>23</v>
      </c>
      <c r="W3" s="4" t="s">
        <v>21</v>
      </c>
      <c r="X3" s="2" t="s">
        <v>22</v>
      </c>
      <c r="Y3" s="3" t="s">
        <v>23</v>
      </c>
      <c r="Z3" s="43"/>
      <c r="AA3" s="44"/>
      <c r="AB3" s="45"/>
      <c r="AC3" s="23"/>
    </row>
    <row r="4" spans="1:29" s="20" customFormat="1" ht="30" customHeight="1" x14ac:dyDescent="0.15">
      <c r="A4" s="46" t="s">
        <v>24</v>
      </c>
      <c r="B4" s="48">
        <v>55</v>
      </c>
      <c r="C4" s="50">
        <v>39</v>
      </c>
      <c r="D4" s="50">
        <v>94</v>
      </c>
      <c r="E4" s="50">
        <v>130</v>
      </c>
      <c r="F4" s="50">
        <v>122</v>
      </c>
      <c r="G4" s="50">
        <v>252</v>
      </c>
      <c r="H4" s="50">
        <v>-75</v>
      </c>
      <c r="I4" s="50">
        <v>-83</v>
      </c>
      <c r="J4" s="50">
        <v>-158</v>
      </c>
      <c r="K4" s="50">
        <v>112</v>
      </c>
      <c r="L4" s="50">
        <v>120</v>
      </c>
      <c r="M4" s="50">
        <v>232</v>
      </c>
      <c r="N4" s="50">
        <v>126</v>
      </c>
      <c r="O4" s="50">
        <v>109</v>
      </c>
      <c r="P4" s="50">
        <v>235</v>
      </c>
      <c r="Q4" s="50">
        <v>-14</v>
      </c>
      <c r="R4" s="50">
        <v>11</v>
      </c>
      <c r="S4" s="50">
        <v>-3</v>
      </c>
      <c r="T4" s="50">
        <v>-89</v>
      </c>
      <c r="U4" s="50">
        <v>-72</v>
      </c>
      <c r="V4" s="52">
        <v>-161</v>
      </c>
      <c r="W4" s="54">
        <v>81205</v>
      </c>
      <c r="X4" s="56">
        <v>95879</v>
      </c>
      <c r="Y4" s="57">
        <v>177084</v>
      </c>
      <c r="Z4" s="5" t="s">
        <v>10</v>
      </c>
      <c r="AA4" s="6">
        <v>-7</v>
      </c>
      <c r="AB4" s="7" t="s">
        <v>11</v>
      </c>
      <c r="AC4" s="59" t="s">
        <v>25</v>
      </c>
    </row>
    <row r="5" spans="1:29" ht="30" customHeight="1" x14ac:dyDescent="0.15">
      <c r="A5" s="47"/>
      <c r="B5" s="49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3"/>
      <c r="W5" s="55"/>
      <c r="X5" s="51"/>
      <c r="Y5" s="58"/>
      <c r="Z5" s="61">
        <v>71222</v>
      </c>
      <c r="AA5" s="62"/>
      <c r="AB5" s="8"/>
      <c r="AC5" s="60"/>
    </row>
    <row r="6" spans="1:29" s="20" customFormat="1" ht="30" customHeight="1" x14ac:dyDescent="0.15">
      <c r="A6" s="63" t="s">
        <v>0</v>
      </c>
      <c r="B6" s="64">
        <v>46</v>
      </c>
      <c r="C6" s="56">
        <v>41</v>
      </c>
      <c r="D6" s="56">
        <v>87</v>
      </c>
      <c r="E6" s="56">
        <v>117</v>
      </c>
      <c r="F6" s="56">
        <v>103</v>
      </c>
      <c r="G6" s="56">
        <v>220</v>
      </c>
      <c r="H6" s="56">
        <v>-71</v>
      </c>
      <c r="I6" s="56">
        <v>-62</v>
      </c>
      <c r="J6" s="56">
        <v>-133</v>
      </c>
      <c r="K6" s="56">
        <v>143</v>
      </c>
      <c r="L6" s="56">
        <v>141</v>
      </c>
      <c r="M6" s="56">
        <v>284</v>
      </c>
      <c r="N6" s="56">
        <v>168</v>
      </c>
      <c r="O6" s="56">
        <v>190</v>
      </c>
      <c r="P6" s="56">
        <v>358</v>
      </c>
      <c r="Q6" s="56">
        <v>-25</v>
      </c>
      <c r="R6" s="56">
        <v>-49</v>
      </c>
      <c r="S6" s="56">
        <v>-74</v>
      </c>
      <c r="T6" s="56">
        <v>-96</v>
      </c>
      <c r="U6" s="56">
        <v>-111</v>
      </c>
      <c r="V6" s="65">
        <v>-207</v>
      </c>
      <c r="W6" s="54">
        <v>81109</v>
      </c>
      <c r="X6" s="56">
        <v>95768</v>
      </c>
      <c r="Y6" s="56">
        <v>176877</v>
      </c>
      <c r="Z6" s="9" t="s">
        <v>10</v>
      </c>
      <c r="AA6" s="10">
        <v>-53</v>
      </c>
      <c r="AB6" s="11" t="s">
        <v>11</v>
      </c>
      <c r="AC6" s="59" t="s">
        <v>26</v>
      </c>
    </row>
    <row r="7" spans="1:29" ht="30" customHeight="1" x14ac:dyDescent="0.15">
      <c r="A7" s="47"/>
      <c r="B7" s="49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3"/>
      <c r="W7" s="55"/>
      <c r="X7" s="51"/>
      <c r="Y7" s="51"/>
      <c r="Z7" s="61">
        <v>71169</v>
      </c>
      <c r="AA7" s="66"/>
      <c r="AB7" s="12"/>
      <c r="AC7" s="60"/>
    </row>
    <row r="8" spans="1:29" s="20" customFormat="1" ht="30" customHeight="1" x14ac:dyDescent="0.15">
      <c r="A8" s="67" t="s">
        <v>1</v>
      </c>
      <c r="B8" s="64">
        <v>44</v>
      </c>
      <c r="C8" s="56">
        <v>51</v>
      </c>
      <c r="D8" s="56">
        <v>95</v>
      </c>
      <c r="E8" s="56">
        <v>107</v>
      </c>
      <c r="F8" s="56">
        <v>97</v>
      </c>
      <c r="G8" s="56">
        <v>204</v>
      </c>
      <c r="H8" s="56">
        <v>-63</v>
      </c>
      <c r="I8" s="56">
        <v>-46</v>
      </c>
      <c r="J8" s="56">
        <v>-109</v>
      </c>
      <c r="K8" s="56">
        <v>496</v>
      </c>
      <c r="L8" s="56">
        <v>486</v>
      </c>
      <c r="M8" s="56">
        <v>982</v>
      </c>
      <c r="N8" s="56">
        <v>1155</v>
      </c>
      <c r="O8" s="56">
        <v>994</v>
      </c>
      <c r="P8" s="56">
        <v>2149</v>
      </c>
      <c r="Q8" s="56">
        <v>-659</v>
      </c>
      <c r="R8" s="56">
        <v>-508</v>
      </c>
      <c r="S8" s="56">
        <v>-1167</v>
      </c>
      <c r="T8" s="56">
        <v>-722</v>
      </c>
      <c r="U8" s="56">
        <v>-554</v>
      </c>
      <c r="V8" s="65">
        <v>-1276</v>
      </c>
      <c r="W8" s="54">
        <v>80387</v>
      </c>
      <c r="X8" s="56">
        <v>95214</v>
      </c>
      <c r="Y8" s="56">
        <v>175601</v>
      </c>
      <c r="Z8" s="5" t="s">
        <v>10</v>
      </c>
      <c r="AA8" s="6">
        <v>-307</v>
      </c>
      <c r="AB8" s="7" t="s">
        <v>11</v>
      </c>
      <c r="AC8" s="68" t="s">
        <v>27</v>
      </c>
    </row>
    <row r="9" spans="1:29" ht="30" customHeight="1" x14ac:dyDescent="0.15">
      <c r="A9" s="46"/>
      <c r="B9" s="49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3"/>
      <c r="W9" s="55"/>
      <c r="X9" s="51"/>
      <c r="Y9" s="51"/>
      <c r="Z9" s="61">
        <v>70862</v>
      </c>
      <c r="AA9" s="62"/>
      <c r="AB9" s="8"/>
      <c r="AC9" s="59"/>
    </row>
    <row r="10" spans="1:29" s="20" customFormat="1" ht="30" customHeight="1" x14ac:dyDescent="0.15">
      <c r="A10" s="63" t="s">
        <v>2</v>
      </c>
      <c r="B10" s="64">
        <v>54</v>
      </c>
      <c r="C10" s="56">
        <v>48</v>
      </c>
      <c r="D10" s="56">
        <v>102</v>
      </c>
      <c r="E10" s="56">
        <v>90</v>
      </c>
      <c r="F10" s="56">
        <v>91</v>
      </c>
      <c r="G10" s="56">
        <v>181</v>
      </c>
      <c r="H10" s="56">
        <v>-36</v>
      </c>
      <c r="I10" s="56">
        <v>-43</v>
      </c>
      <c r="J10" s="56">
        <v>-79</v>
      </c>
      <c r="K10" s="56">
        <v>618</v>
      </c>
      <c r="L10" s="56">
        <v>497</v>
      </c>
      <c r="M10" s="56">
        <v>1115</v>
      </c>
      <c r="N10" s="56">
        <v>224</v>
      </c>
      <c r="O10" s="56">
        <v>243</v>
      </c>
      <c r="P10" s="56">
        <v>467</v>
      </c>
      <c r="Q10" s="56">
        <v>394</v>
      </c>
      <c r="R10" s="56">
        <v>254</v>
      </c>
      <c r="S10" s="56">
        <v>648</v>
      </c>
      <c r="T10" s="56">
        <v>358</v>
      </c>
      <c r="U10" s="56">
        <v>211</v>
      </c>
      <c r="V10" s="65">
        <v>569</v>
      </c>
      <c r="W10" s="54">
        <v>80745</v>
      </c>
      <c r="X10" s="56">
        <v>95425</v>
      </c>
      <c r="Y10" s="56">
        <v>176170</v>
      </c>
      <c r="Z10" s="9" t="s">
        <v>10</v>
      </c>
      <c r="AA10" s="10">
        <v>566</v>
      </c>
      <c r="AB10" s="11" t="s">
        <v>11</v>
      </c>
      <c r="AC10" s="59" t="s">
        <v>28</v>
      </c>
    </row>
    <row r="11" spans="1:29" ht="30" customHeight="1" x14ac:dyDescent="0.15">
      <c r="A11" s="47"/>
      <c r="B11" s="49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3"/>
      <c r="W11" s="55"/>
      <c r="X11" s="51"/>
      <c r="Y11" s="51"/>
      <c r="Z11" s="61">
        <v>71428</v>
      </c>
      <c r="AA11" s="62"/>
      <c r="AB11" s="12"/>
      <c r="AC11" s="60"/>
    </row>
    <row r="12" spans="1:29" s="20" customFormat="1" ht="30" customHeight="1" x14ac:dyDescent="0.15">
      <c r="A12" s="63" t="s">
        <v>3</v>
      </c>
      <c r="B12" s="64">
        <v>48</v>
      </c>
      <c r="C12" s="56">
        <v>59</v>
      </c>
      <c r="D12" s="56">
        <v>107</v>
      </c>
      <c r="E12" s="56">
        <v>107</v>
      </c>
      <c r="F12" s="56">
        <v>102</v>
      </c>
      <c r="G12" s="56">
        <v>209</v>
      </c>
      <c r="H12" s="56">
        <v>-59</v>
      </c>
      <c r="I12" s="56">
        <v>-43</v>
      </c>
      <c r="J12" s="56">
        <v>-102</v>
      </c>
      <c r="K12" s="56">
        <v>160</v>
      </c>
      <c r="L12" s="56">
        <v>173</v>
      </c>
      <c r="M12" s="56">
        <v>333</v>
      </c>
      <c r="N12" s="56">
        <v>161</v>
      </c>
      <c r="O12" s="56">
        <v>182</v>
      </c>
      <c r="P12" s="56">
        <v>343</v>
      </c>
      <c r="Q12" s="56">
        <v>-1</v>
      </c>
      <c r="R12" s="56">
        <v>-9</v>
      </c>
      <c r="S12" s="56">
        <v>-10</v>
      </c>
      <c r="T12" s="56">
        <v>-60</v>
      </c>
      <c r="U12" s="56">
        <v>-52</v>
      </c>
      <c r="V12" s="65">
        <v>-112</v>
      </c>
      <c r="W12" s="54">
        <v>80685</v>
      </c>
      <c r="X12" s="56">
        <v>95373</v>
      </c>
      <c r="Y12" s="56">
        <v>176058</v>
      </c>
      <c r="Z12" s="9" t="s">
        <v>10</v>
      </c>
      <c r="AA12" s="10">
        <v>-33</v>
      </c>
      <c r="AB12" s="11" t="s">
        <v>11</v>
      </c>
      <c r="AC12" s="59" t="s">
        <v>29</v>
      </c>
    </row>
    <row r="13" spans="1:29" ht="30" customHeight="1" x14ac:dyDescent="0.15">
      <c r="A13" s="47"/>
      <c r="B13" s="49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3"/>
      <c r="W13" s="55"/>
      <c r="X13" s="51"/>
      <c r="Y13" s="51"/>
      <c r="Z13" s="61">
        <v>71395</v>
      </c>
      <c r="AA13" s="62"/>
      <c r="AB13" s="12"/>
      <c r="AC13" s="60"/>
    </row>
    <row r="14" spans="1:29" s="20" customFormat="1" ht="30" customHeight="1" x14ac:dyDescent="0.15">
      <c r="A14" s="63" t="s">
        <v>4</v>
      </c>
      <c r="B14" s="64">
        <v>60</v>
      </c>
      <c r="C14" s="56">
        <v>40</v>
      </c>
      <c r="D14" s="56">
        <v>100</v>
      </c>
      <c r="E14" s="56">
        <v>101</v>
      </c>
      <c r="F14" s="56">
        <v>87</v>
      </c>
      <c r="G14" s="56">
        <v>188</v>
      </c>
      <c r="H14" s="56">
        <v>-41</v>
      </c>
      <c r="I14" s="56">
        <v>-47</v>
      </c>
      <c r="J14" s="56">
        <v>-88</v>
      </c>
      <c r="K14" s="56">
        <v>137</v>
      </c>
      <c r="L14" s="56">
        <v>133</v>
      </c>
      <c r="M14" s="56">
        <v>270</v>
      </c>
      <c r="N14" s="56">
        <v>132</v>
      </c>
      <c r="O14" s="56">
        <v>141</v>
      </c>
      <c r="P14" s="56">
        <v>273</v>
      </c>
      <c r="Q14" s="56">
        <v>5</v>
      </c>
      <c r="R14" s="56">
        <v>-8</v>
      </c>
      <c r="S14" s="56">
        <v>-3</v>
      </c>
      <c r="T14" s="56">
        <v>-36</v>
      </c>
      <c r="U14" s="56">
        <v>-55</v>
      </c>
      <c r="V14" s="65">
        <v>-91</v>
      </c>
      <c r="W14" s="54">
        <v>80649</v>
      </c>
      <c r="X14" s="56">
        <v>95318</v>
      </c>
      <c r="Y14" s="56">
        <v>175967</v>
      </c>
      <c r="Z14" s="9" t="s">
        <v>10</v>
      </c>
      <c r="AA14" s="10">
        <v>-26</v>
      </c>
      <c r="AB14" s="11" t="s">
        <v>11</v>
      </c>
      <c r="AC14" s="59" t="s">
        <v>30</v>
      </c>
    </row>
    <row r="15" spans="1:29" ht="30" customHeight="1" x14ac:dyDescent="0.15">
      <c r="A15" s="47"/>
      <c r="B15" s="49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3"/>
      <c r="W15" s="55"/>
      <c r="X15" s="51"/>
      <c r="Y15" s="51"/>
      <c r="Z15" s="61">
        <v>71369</v>
      </c>
      <c r="AA15" s="62"/>
      <c r="AB15" s="12"/>
      <c r="AC15" s="60"/>
    </row>
    <row r="16" spans="1:29" s="20" customFormat="1" ht="30" customHeight="1" x14ac:dyDescent="0.15">
      <c r="A16" s="63" t="s">
        <v>5</v>
      </c>
      <c r="B16" s="64">
        <v>70</v>
      </c>
      <c r="C16" s="56">
        <v>43</v>
      </c>
      <c r="D16" s="56">
        <v>113</v>
      </c>
      <c r="E16" s="56">
        <v>76</v>
      </c>
      <c r="F16" s="56">
        <v>70</v>
      </c>
      <c r="G16" s="56">
        <v>146</v>
      </c>
      <c r="H16" s="56">
        <v>-6</v>
      </c>
      <c r="I16" s="56">
        <v>-27</v>
      </c>
      <c r="J16" s="56">
        <v>-33</v>
      </c>
      <c r="K16" s="56">
        <v>203</v>
      </c>
      <c r="L16" s="56">
        <v>155</v>
      </c>
      <c r="M16" s="56">
        <v>358</v>
      </c>
      <c r="N16" s="56">
        <v>153</v>
      </c>
      <c r="O16" s="56">
        <v>123</v>
      </c>
      <c r="P16" s="56">
        <v>276</v>
      </c>
      <c r="Q16" s="56">
        <v>50</v>
      </c>
      <c r="R16" s="56">
        <v>32</v>
      </c>
      <c r="S16" s="56">
        <v>82</v>
      </c>
      <c r="T16" s="56">
        <v>44</v>
      </c>
      <c r="U16" s="56">
        <v>5</v>
      </c>
      <c r="V16" s="65">
        <v>49</v>
      </c>
      <c r="W16" s="54">
        <v>80693</v>
      </c>
      <c r="X16" s="56">
        <v>95323</v>
      </c>
      <c r="Y16" s="56">
        <v>176016</v>
      </c>
      <c r="Z16" s="9" t="s">
        <v>10</v>
      </c>
      <c r="AA16" s="10">
        <v>86</v>
      </c>
      <c r="AB16" s="11" t="s">
        <v>11</v>
      </c>
      <c r="AC16" s="59" t="s">
        <v>31</v>
      </c>
    </row>
    <row r="17" spans="1:29" ht="30" customHeight="1" x14ac:dyDescent="0.15">
      <c r="A17" s="47"/>
      <c r="B17" s="49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3"/>
      <c r="W17" s="55"/>
      <c r="X17" s="51"/>
      <c r="Y17" s="51"/>
      <c r="Z17" s="61">
        <v>71455</v>
      </c>
      <c r="AA17" s="66"/>
      <c r="AB17" s="12"/>
      <c r="AC17" s="60"/>
    </row>
    <row r="18" spans="1:29" s="20" customFormat="1" ht="30" customHeight="1" x14ac:dyDescent="0.15">
      <c r="A18" s="63" t="s">
        <v>6</v>
      </c>
      <c r="B18" s="69">
        <v>50</v>
      </c>
      <c r="C18" s="70">
        <v>58</v>
      </c>
      <c r="D18" s="70">
        <v>108</v>
      </c>
      <c r="E18" s="70">
        <v>107</v>
      </c>
      <c r="F18" s="70">
        <v>113</v>
      </c>
      <c r="G18" s="70">
        <v>220</v>
      </c>
      <c r="H18" s="70">
        <v>-57</v>
      </c>
      <c r="I18" s="70">
        <v>-55</v>
      </c>
      <c r="J18" s="70">
        <v>-112</v>
      </c>
      <c r="K18" s="70">
        <v>164</v>
      </c>
      <c r="L18" s="70">
        <v>177</v>
      </c>
      <c r="M18" s="70">
        <v>341</v>
      </c>
      <c r="N18" s="70">
        <v>155</v>
      </c>
      <c r="O18" s="70">
        <v>203</v>
      </c>
      <c r="P18" s="70">
        <v>358</v>
      </c>
      <c r="Q18" s="70">
        <v>9</v>
      </c>
      <c r="R18" s="70">
        <v>-26</v>
      </c>
      <c r="S18" s="70">
        <v>-17</v>
      </c>
      <c r="T18" s="70">
        <v>-48</v>
      </c>
      <c r="U18" s="70">
        <v>-81</v>
      </c>
      <c r="V18" s="58">
        <v>-129</v>
      </c>
      <c r="W18" s="54">
        <v>80645</v>
      </c>
      <c r="X18" s="56">
        <v>95242</v>
      </c>
      <c r="Y18" s="58">
        <v>175887</v>
      </c>
      <c r="Z18" s="9" t="s">
        <v>10</v>
      </c>
      <c r="AA18" s="10">
        <v>-22</v>
      </c>
      <c r="AB18" s="11" t="s">
        <v>11</v>
      </c>
      <c r="AC18" s="59" t="s">
        <v>32</v>
      </c>
    </row>
    <row r="19" spans="1:29" ht="30" customHeight="1" x14ac:dyDescent="0.15">
      <c r="A19" s="47"/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58"/>
      <c r="W19" s="55"/>
      <c r="X19" s="51"/>
      <c r="Y19" s="58"/>
      <c r="Z19" s="61">
        <v>71433</v>
      </c>
      <c r="AA19" s="62"/>
      <c r="AB19" s="12"/>
      <c r="AC19" s="60"/>
    </row>
    <row r="20" spans="1:29" s="20" customFormat="1" ht="30" customHeight="1" x14ac:dyDescent="0.15">
      <c r="A20" s="63" t="s">
        <v>7</v>
      </c>
      <c r="B20" s="69">
        <v>70</v>
      </c>
      <c r="C20" s="70">
        <v>53</v>
      </c>
      <c r="D20" s="70">
        <v>123</v>
      </c>
      <c r="E20" s="70">
        <v>86</v>
      </c>
      <c r="F20" s="70">
        <v>107</v>
      </c>
      <c r="G20" s="70">
        <v>193</v>
      </c>
      <c r="H20" s="70">
        <v>-16</v>
      </c>
      <c r="I20" s="70">
        <v>-54</v>
      </c>
      <c r="J20" s="70">
        <v>-70</v>
      </c>
      <c r="K20" s="70">
        <v>199</v>
      </c>
      <c r="L20" s="70">
        <v>204</v>
      </c>
      <c r="M20" s="70">
        <v>403</v>
      </c>
      <c r="N20" s="70">
        <v>160</v>
      </c>
      <c r="O20" s="70">
        <v>160</v>
      </c>
      <c r="P20" s="70">
        <v>320</v>
      </c>
      <c r="Q20" s="70">
        <v>39</v>
      </c>
      <c r="R20" s="70">
        <v>44</v>
      </c>
      <c r="S20" s="70">
        <v>83</v>
      </c>
      <c r="T20" s="70">
        <v>23</v>
      </c>
      <c r="U20" s="70">
        <v>-10</v>
      </c>
      <c r="V20" s="58">
        <v>13</v>
      </c>
      <c r="W20" s="54">
        <v>80668</v>
      </c>
      <c r="X20" s="56">
        <v>95232</v>
      </c>
      <c r="Y20" s="58">
        <v>175900</v>
      </c>
      <c r="Z20" s="9" t="s">
        <v>10</v>
      </c>
      <c r="AA20" s="10">
        <v>89</v>
      </c>
      <c r="AB20" s="11" t="s">
        <v>11</v>
      </c>
      <c r="AC20" s="59" t="s">
        <v>33</v>
      </c>
    </row>
    <row r="21" spans="1:29" ht="30" customHeight="1" x14ac:dyDescent="0.15">
      <c r="A21" s="47"/>
      <c r="B21" s="69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58"/>
      <c r="W21" s="55"/>
      <c r="X21" s="51"/>
      <c r="Y21" s="58"/>
      <c r="Z21" s="61">
        <v>71522</v>
      </c>
      <c r="AA21" s="66"/>
      <c r="AB21" s="12"/>
      <c r="AC21" s="60"/>
    </row>
    <row r="22" spans="1:29" s="20" customFormat="1" ht="30" customHeight="1" x14ac:dyDescent="0.15">
      <c r="A22" s="71" t="s">
        <v>37</v>
      </c>
      <c r="B22" s="64">
        <v>50</v>
      </c>
      <c r="C22" s="56">
        <v>59</v>
      </c>
      <c r="D22" s="56">
        <v>109</v>
      </c>
      <c r="E22" s="56">
        <v>86</v>
      </c>
      <c r="F22" s="56">
        <v>93</v>
      </c>
      <c r="G22" s="56">
        <v>179</v>
      </c>
      <c r="H22" s="56">
        <v>-36</v>
      </c>
      <c r="I22" s="56">
        <v>-34</v>
      </c>
      <c r="J22" s="56">
        <v>-70</v>
      </c>
      <c r="K22" s="56">
        <v>169</v>
      </c>
      <c r="L22" s="56">
        <v>192</v>
      </c>
      <c r="M22" s="56">
        <v>361</v>
      </c>
      <c r="N22" s="56">
        <v>128</v>
      </c>
      <c r="O22" s="56">
        <v>121</v>
      </c>
      <c r="P22" s="56">
        <v>249</v>
      </c>
      <c r="Q22" s="56">
        <v>41</v>
      </c>
      <c r="R22" s="56">
        <v>71</v>
      </c>
      <c r="S22" s="56">
        <v>112</v>
      </c>
      <c r="T22" s="56">
        <v>5</v>
      </c>
      <c r="U22" s="56">
        <v>37</v>
      </c>
      <c r="V22" s="65">
        <v>42</v>
      </c>
      <c r="W22" s="54">
        <v>80673</v>
      </c>
      <c r="X22" s="56">
        <v>95269</v>
      </c>
      <c r="Y22" s="58">
        <v>175942</v>
      </c>
      <c r="Z22" s="9" t="s">
        <v>10</v>
      </c>
      <c r="AA22" s="10">
        <v>58</v>
      </c>
      <c r="AB22" s="11" t="s">
        <v>11</v>
      </c>
      <c r="AC22" s="59" t="s">
        <v>34</v>
      </c>
    </row>
    <row r="23" spans="1:29" ht="30" customHeight="1" x14ac:dyDescent="0.15">
      <c r="A23" s="72"/>
      <c r="B23" s="49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3"/>
      <c r="W23" s="55"/>
      <c r="X23" s="51"/>
      <c r="Y23" s="58"/>
      <c r="Z23" s="61">
        <v>71580</v>
      </c>
      <c r="AA23" s="66"/>
      <c r="AB23" s="12"/>
      <c r="AC23" s="60"/>
    </row>
    <row r="24" spans="1:29" s="20" customFormat="1" ht="30" customHeight="1" x14ac:dyDescent="0.15">
      <c r="A24" s="71" t="s">
        <v>38</v>
      </c>
      <c r="B24" s="64">
        <v>52</v>
      </c>
      <c r="C24" s="56">
        <v>39</v>
      </c>
      <c r="D24" s="56">
        <v>91</v>
      </c>
      <c r="E24" s="56">
        <v>93</v>
      </c>
      <c r="F24" s="56">
        <v>95</v>
      </c>
      <c r="G24" s="56">
        <v>188</v>
      </c>
      <c r="H24" s="56">
        <v>-41</v>
      </c>
      <c r="I24" s="56">
        <v>-56</v>
      </c>
      <c r="J24" s="56">
        <v>-97</v>
      </c>
      <c r="K24" s="56">
        <v>124</v>
      </c>
      <c r="L24" s="56">
        <v>128</v>
      </c>
      <c r="M24" s="56">
        <v>252</v>
      </c>
      <c r="N24" s="56">
        <v>118</v>
      </c>
      <c r="O24" s="56">
        <v>136</v>
      </c>
      <c r="P24" s="56">
        <v>254</v>
      </c>
      <c r="Q24" s="56">
        <v>6</v>
      </c>
      <c r="R24" s="56">
        <v>-8</v>
      </c>
      <c r="S24" s="56">
        <v>-2</v>
      </c>
      <c r="T24" s="56">
        <v>-35</v>
      </c>
      <c r="U24" s="56">
        <v>-64</v>
      </c>
      <c r="V24" s="65">
        <v>-99</v>
      </c>
      <c r="W24" s="54">
        <v>80638</v>
      </c>
      <c r="X24" s="56">
        <v>95205</v>
      </c>
      <c r="Y24" s="58">
        <v>175843</v>
      </c>
      <c r="Z24" s="9" t="s">
        <v>10</v>
      </c>
      <c r="AA24" s="10">
        <v>-20</v>
      </c>
      <c r="AB24" s="11" t="s">
        <v>11</v>
      </c>
      <c r="AC24" s="59" t="s">
        <v>35</v>
      </c>
    </row>
    <row r="25" spans="1:29" ht="30" customHeight="1" x14ac:dyDescent="0.15">
      <c r="A25" s="72"/>
      <c r="B25" s="49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3"/>
      <c r="W25" s="55"/>
      <c r="X25" s="51"/>
      <c r="Y25" s="58"/>
      <c r="Z25" s="61">
        <v>71560</v>
      </c>
      <c r="AA25" s="62"/>
      <c r="AB25" s="12"/>
      <c r="AC25" s="60"/>
    </row>
    <row r="26" spans="1:29" s="20" customFormat="1" ht="30" customHeight="1" x14ac:dyDescent="0.15">
      <c r="A26" s="71" t="s">
        <v>39</v>
      </c>
      <c r="B26" s="64">
        <v>62</v>
      </c>
      <c r="C26" s="56">
        <v>40</v>
      </c>
      <c r="D26" s="56">
        <v>102</v>
      </c>
      <c r="E26" s="56">
        <v>85</v>
      </c>
      <c r="F26" s="56">
        <v>93</v>
      </c>
      <c r="G26" s="56">
        <v>178</v>
      </c>
      <c r="H26" s="56">
        <v>-23</v>
      </c>
      <c r="I26" s="56">
        <v>-53</v>
      </c>
      <c r="J26" s="56">
        <v>-76</v>
      </c>
      <c r="K26" s="56">
        <v>127</v>
      </c>
      <c r="L26" s="56">
        <v>143</v>
      </c>
      <c r="M26" s="56">
        <v>270</v>
      </c>
      <c r="N26" s="56">
        <v>129</v>
      </c>
      <c r="O26" s="56">
        <v>131</v>
      </c>
      <c r="P26" s="56">
        <v>260</v>
      </c>
      <c r="Q26" s="56">
        <v>-2</v>
      </c>
      <c r="R26" s="56">
        <v>12</v>
      </c>
      <c r="S26" s="56">
        <v>10</v>
      </c>
      <c r="T26" s="56">
        <v>-25</v>
      </c>
      <c r="U26" s="56">
        <v>-41</v>
      </c>
      <c r="V26" s="65">
        <v>-66</v>
      </c>
      <c r="W26" s="54">
        <v>80613</v>
      </c>
      <c r="X26" s="56">
        <v>95164</v>
      </c>
      <c r="Y26" s="58">
        <v>175777</v>
      </c>
      <c r="Z26" s="9" t="s">
        <v>10</v>
      </c>
      <c r="AA26" s="10">
        <v>-20</v>
      </c>
      <c r="AB26" s="11" t="s">
        <v>11</v>
      </c>
      <c r="AC26" s="59" t="s">
        <v>40</v>
      </c>
    </row>
    <row r="27" spans="1:29" ht="30" customHeight="1" x14ac:dyDescent="0.15">
      <c r="A27" s="73"/>
      <c r="B27" s="74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6"/>
      <c r="W27" s="55"/>
      <c r="X27" s="51"/>
      <c r="Y27" s="58"/>
      <c r="Z27" s="61">
        <v>71540</v>
      </c>
      <c r="AA27" s="66"/>
      <c r="AB27" s="12"/>
      <c r="AC27" s="60"/>
    </row>
    <row r="28" spans="1:29" s="20" customFormat="1" ht="30" customHeight="1" x14ac:dyDescent="0.15">
      <c r="A28" s="77" t="s">
        <v>8</v>
      </c>
      <c r="B28" s="79">
        <f t="shared" ref="B28:U28" si="0">SUM(B4:B27)</f>
        <v>661</v>
      </c>
      <c r="C28" s="81">
        <f t="shared" si="0"/>
        <v>570</v>
      </c>
      <c r="D28" s="81">
        <f t="shared" si="0"/>
        <v>1231</v>
      </c>
      <c r="E28" s="81">
        <f t="shared" si="0"/>
        <v>1185</v>
      </c>
      <c r="F28" s="81">
        <f t="shared" si="0"/>
        <v>1173</v>
      </c>
      <c r="G28" s="81">
        <f t="shared" si="0"/>
        <v>2358</v>
      </c>
      <c r="H28" s="81">
        <f t="shared" si="0"/>
        <v>-524</v>
      </c>
      <c r="I28" s="81">
        <f t="shared" si="0"/>
        <v>-603</v>
      </c>
      <c r="J28" s="81">
        <f t="shared" si="0"/>
        <v>-1127</v>
      </c>
      <c r="K28" s="81">
        <f t="shared" si="0"/>
        <v>2652</v>
      </c>
      <c r="L28" s="81">
        <f t="shared" si="0"/>
        <v>2549</v>
      </c>
      <c r="M28" s="81">
        <f t="shared" si="0"/>
        <v>5201</v>
      </c>
      <c r="N28" s="81">
        <f t="shared" si="0"/>
        <v>2809</v>
      </c>
      <c r="O28" s="81">
        <f t="shared" si="0"/>
        <v>2733</v>
      </c>
      <c r="P28" s="81">
        <f t="shared" si="0"/>
        <v>5542</v>
      </c>
      <c r="Q28" s="81">
        <f t="shared" si="0"/>
        <v>-157</v>
      </c>
      <c r="R28" s="81">
        <f t="shared" si="0"/>
        <v>-184</v>
      </c>
      <c r="S28" s="81">
        <f t="shared" si="0"/>
        <v>-341</v>
      </c>
      <c r="T28" s="81">
        <f t="shared" si="0"/>
        <v>-681</v>
      </c>
      <c r="U28" s="81">
        <f t="shared" si="0"/>
        <v>-787</v>
      </c>
      <c r="V28" s="83">
        <f>SUM(T28:U29)</f>
        <v>-1468</v>
      </c>
      <c r="W28" s="87"/>
      <c r="X28" s="81"/>
      <c r="Y28" s="83"/>
      <c r="Z28" s="13"/>
      <c r="AA28" s="14"/>
      <c r="AB28" s="15"/>
      <c r="AC28" s="85"/>
    </row>
    <row r="29" spans="1:29" ht="30" customHeight="1" thickBot="1" x14ac:dyDescent="0.2">
      <c r="A29" s="78"/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4"/>
      <c r="W29" s="88"/>
      <c r="X29" s="82"/>
      <c r="Y29" s="84"/>
      <c r="Z29" s="16"/>
      <c r="AA29" s="17"/>
      <c r="AB29" s="18"/>
      <c r="AC29" s="86"/>
    </row>
    <row r="30" spans="1:29" ht="18.75" customHeight="1" x14ac:dyDescent="0.15">
      <c r="A30" s="24" t="s">
        <v>44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</row>
    <row r="31" spans="1:29" ht="18.75" customHeight="1" x14ac:dyDescent="0.15">
      <c r="A31" s="25" t="s">
        <v>36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</row>
  </sheetData>
  <mergeCells count="365">
    <mergeCell ref="R28:R29"/>
    <mergeCell ref="Y28:Y29"/>
    <mergeCell ref="AC28:AC29"/>
    <mergeCell ref="S28:S29"/>
    <mergeCell ref="T28:T29"/>
    <mergeCell ref="U28:U29"/>
    <mergeCell ref="V28:V29"/>
    <mergeCell ref="W28:W29"/>
    <mergeCell ref="I28:I29"/>
    <mergeCell ref="J28:J29"/>
    <mergeCell ref="K28:K29"/>
    <mergeCell ref="L28:L29"/>
    <mergeCell ref="X28:X29"/>
    <mergeCell ref="M28:M29"/>
    <mergeCell ref="N28:N29"/>
    <mergeCell ref="O28:O29"/>
    <mergeCell ref="P28:P29"/>
    <mergeCell ref="Q28:Q29"/>
    <mergeCell ref="AC26:AC27"/>
    <mergeCell ref="Z27:AA27"/>
    <mergeCell ref="A28:A29"/>
    <mergeCell ref="B28:B29"/>
    <mergeCell ref="C28:C29"/>
    <mergeCell ref="D28:D29"/>
    <mergeCell ref="E28:E29"/>
    <mergeCell ref="F28:F29"/>
    <mergeCell ref="G28:G29"/>
    <mergeCell ref="H28:H29"/>
    <mergeCell ref="T26:T27"/>
    <mergeCell ref="U26:U27"/>
    <mergeCell ref="V26:V27"/>
    <mergeCell ref="W26:W27"/>
    <mergeCell ref="X26:X27"/>
    <mergeCell ref="Y26:Y27"/>
    <mergeCell ref="N26:N27"/>
    <mergeCell ref="O26:O27"/>
    <mergeCell ref="P26:P27"/>
    <mergeCell ref="Q26:Q27"/>
    <mergeCell ref="R26:R27"/>
    <mergeCell ref="S26:S27"/>
    <mergeCell ref="H26:H27"/>
    <mergeCell ref="I26:I27"/>
    <mergeCell ref="J26:J27"/>
    <mergeCell ref="K26:K27"/>
    <mergeCell ref="L26:L27"/>
    <mergeCell ref="M26:M27"/>
    <mergeCell ref="Y24:Y25"/>
    <mergeCell ref="AC24:AC25"/>
    <mergeCell ref="Z25:AA25"/>
    <mergeCell ref="A26:A27"/>
    <mergeCell ref="B26:B27"/>
    <mergeCell ref="C26:C27"/>
    <mergeCell ref="D26:D27"/>
    <mergeCell ref="E26:E27"/>
    <mergeCell ref="F26:F27"/>
    <mergeCell ref="G26:G27"/>
    <mergeCell ref="S24:S25"/>
    <mergeCell ref="T24:T25"/>
    <mergeCell ref="U24:U25"/>
    <mergeCell ref="V24:V25"/>
    <mergeCell ref="W24:W25"/>
    <mergeCell ref="X24:X25"/>
    <mergeCell ref="M24:M25"/>
    <mergeCell ref="N24:N25"/>
    <mergeCell ref="O24:O25"/>
    <mergeCell ref="P24:P25"/>
    <mergeCell ref="Q24:Q25"/>
    <mergeCell ref="R24:R25"/>
    <mergeCell ref="G24:G25"/>
    <mergeCell ref="H24:H25"/>
    <mergeCell ref="I24:I25"/>
    <mergeCell ref="J24:J25"/>
    <mergeCell ref="K24:K25"/>
    <mergeCell ref="L24:L25"/>
    <mergeCell ref="A24:A25"/>
    <mergeCell ref="B24:B25"/>
    <mergeCell ref="C24:C25"/>
    <mergeCell ref="D24:D25"/>
    <mergeCell ref="E24:E25"/>
    <mergeCell ref="F24:F25"/>
    <mergeCell ref="U22:U23"/>
    <mergeCell ref="V22:V23"/>
    <mergeCell ref="W22:W23"/>
    <mergeCell ref="X22:X23"/>
    <mergeCell ref="Y22:Y23"/>
    <mergeCell ref="AC22:AC23"/>
    <mergeCell ref="Z23:AA23"/>
    <mergeCell ref="O22:O23"/>
    <mergeCell ref="P22:P23"/>
    <mergeCell ref="Q22:Q23"/>
    <mergeCell ref="R22:R23"/>
    <mergeCell ref="S22:S23"/>
    <mergeCell ref="T22:T23"/>
    <mergeCell ref="I22:I23"/>
    <mergeCell ref="J22:J23"/>
    <mergeCell ref="K22:K23"/>
    <mergeCell ref="L22:L23"/>
    <mergeCell ref="M22:M23"/>
    <mergeCell ref="N22:N23"/>
    <mergeCell ref="AC20:AC21"/>
    <mergeCell ref="Z21:AA21"/>
    <mergeCell ref="A22:A23"/>
    <mergeCell ref="B22:B23"/>
    <mergeCell ref="C22:C23"/>
    <mergeCell ref="D22:D23"/>
    <mergeCell ref="E22:E23"/>
    <mergeCell ref="F22:F23"/>
    <mergeCell ref="G22:G23"/>
    <mergeCell ref="H22:H23"/>
    <mergeCell ref="T20:T21"/>
    <mergeCell ref="U20:U21"/>
    <mergeCell ref="V20:V21"/>
    <mergeCell ref="W20:W21"/>
    <mergeCell ref="X20:X21"/>
    <mergeCell ref="Y20:Y21"/>
    <mergeCell ref="N20:N21"/>
    <mergeCell ref="O20:O21"/>
    <mergeCell ref="P20:P21"/>
    <mergeCell ref="Q20:Q21"/>
    <mergeCell ref="R20:R21"/>
    <mergeCell ref="S20:S21"/>
    <mergeCell ref="H20:H21"/>
    <mergeCell ref="I20:I21"/>
    <mergeCell ref="J20:J21"/>
    <mergeCell ref="K20:K21"/>
    <mergeCell ref="L20:L21"/>
    <mergeCell ref="M20:M21"/>
    <mergeCell ref="Y18:Y19"/>
    <mergeCell ref="AC18:AC19"/>
    <mergeCell ref="Z19:AA19"/>
    <mergeCell ref="A20:A21"/>
    <mergeCell ref="B20:B21"/>
    <mergeCell ref="C20:C21"/>
    <mergeCell ref="D20:D21"/>
    <mergeCell ref="E20:E21"/>
    <mergeCell ref="F20:F21"/>
    <mergeCell ref="G20:G21"/>
    <mergeCell ref="S18:S19"/>
    <mergeCell ref="T18:T19"/>
    <mergeCell ref="U18:U19"/>
    <mergeCell ref="V18:V19"/>
    <mergeCell ref="W18:W19"/>
    <mergeCell ref="X18:X19"/>
    <mergeCell ref="M18:M19"/>
    <mergeCell ref="N18:N19"/>
    <mergeCell ref="O18:O19"/>
    <mergeCell ref="P18:P19"/>
    <mergeCell ref="Q18:Q19"/>
    <mergeCell ref="R18:R19"/>
    <mergeCell ref="G18:G19"/>
    <mergeCell ref="H18:H19"/>
    <mergeCell ref="I18:I19"/>
    <mergeCell ref="J18:J19"/>
    <mergeCell ref="K18:K19"/>
    <mergeCell ref="L18:L19"/>
    <mergeCell ref="A18:A19"/>
    <mergeCell ref="B18:B19"/>
    <mergeCell ref="C18:C19"/>
    <mergeCell ref="D18:D19"/>
    <mergeCell ref="E18:E19"/>
    <mergeCell ref="F18:F19"/>
    <mergeCell ref="U16:U17"/>
    <mergeCell ref="V16:V17"/>
    <mergeCell ref="W16:W17"/>
    <mergeCell ref="X16:X17"/>
    <mergeCell ref="Y16:Y17"/>
    <mergeCell ref="AC16:AC17"/>
    <mergeCell ref="Z17:AA17"/>
    <mergeCell ref="O16:O17"/>
    <mergeCell ref="P16:P17"/>
    <mergeCell ref="Q16:Q17"/>
    <mergeCell ref="R16:R17"/>
    <mergeCell ref="S16:S17"/>
    <mergeCell ref="T16:T17"/>
    <mergeCell ref="I16:I17"/>
    <mergeCell ref="J16:J17"/>
    <mergeCell ref="K16:K17"/>
    <mergeCell ref="L16:L17"/>
    <mergeCell ref="M16:M17"/>
    <mergeCell ref="N16:N17"/>
    <mergeCell ref="AC14:AC15"/>
    <mergeCell ref="Z15:AA15"/>
    <mergeCell ref="A16:A17"/>
    <mergeCell ref="B16:B17"/>
    <mergeCell ref="C16:C17"/>
    <mergeCell ref="D16:D17"/>
    <mergeCell ref="E16:E17"/>
    <mergeCell ref="F16:F17"/>
    <mergeCell ref="G16:G17"/>
    <mergeCell ref="H16:H17"/>
    <mergeCell ref="T14:T15"/>
    <mergeCell ref="U14:U15"/>
    <mergeCell ref="V14:V15"/>
    <mergeCell ref="W14:W15"/>
    <mergeCell ref="X14:X15"/>
    <mergeCell ref="Y14:Y15"/>
    <mergeCell ref="N14:N15"/>
    <mergeCell ref="O14:O15"/>
    <mergeCell ref="P14:P15"/>
    <mergeCell ref="Q14:Q15"/>
    <mergeCell ref="R14:R15"/>
    <mergeCell ref="S14:S15"/>
    <mergeCell ref="H14:H15"/>
    <mergeCell ref="I14:I15"/>
    <mergeCell ref="J14:J15"/>
    <mergeCell ref="K14:K15"/>
    <mergeCell ref="L14:L15"/>
    <mergeCell ref="M14:M15"/>
    <mergeCell ref="Y12:Y13"/>
    <mergeCell ref="AC12:AC13"/>
    <mergeCell ref="Z13:AA13"/>
    <mergeCell ref="A14:A15"/>
    <mergeCell ref="B14:B15"/>
    <mergeCell ref="C14:C15"/>
    <mergeCell ref="D14:D15"/>
    <mergeCell ref="E14:E15"/>
    <mergeCell ref="F14:F15"/>
    <mergeCell ref="G14:G15"/>
    <mergeCell ref="S12:S13"/>
    <mergeCell ref="T12:T13"/>
    <mergeCell ref="U12:U13"/>
    <mergeCell ref="V12:V13"/>
    <mergeCell ref="W12:W13"/>
    <mergeCell ref="X12:X13"/>
    <mergeCell ref="M12:M13"/>
    <mergeCell ref="N12:N13"/>
    <mergeCell ref="O12:O13"/>
    <mergeCell ref="P12:P13"/>
    <mergeCell ref="Q12:Q13"/>
    <mergeCell ref="R12:R13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U10:U11"/>
    <mergeCell ref="V10:V11"/>
    <mergeCell ref="W10:W11"/>
    <mergeCell ref="X10:X11"/>
    <mergeCell ref="Y10:Y11"/>
    <mergeCell ref="AC10:AC11"/>
    <mergeCell ref="Z11:AA11"/>
    <mergeCell ref="O10:O11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AC8:AC9"/>
    <mergeCell ref="Z9:AA9"/>
    <mergeCell ref="A10:A11"/>
    <mergeCell ref="B10:B11"/>
    <mergeCell ref="C10:C11"/>
    <mergeCell ref="D10:D11"/>
    <mergeCell ref="E10:E11"/>
    <mergeCell ref="F10:F11"/>
    <mergeCell ref="G10:G11"/>
    <mergeCell ref="H10:H11"/>
    <mergeCell ref="T8:T9"/>
    <mergeCell ref="U8:U9"/>
    <mergeCell ref="V8:V9"/>
    <mergeCell ref="W8:W9"/>
    <mergeCell ref="X8:X9"/>
    <mergeCell ref="Y8:Y9"/>
    <mergeCell ref="N8:N9"/>
    <mergeCell ref="O8:O9"/>
    <mergeCell ref="P8:P9"/>
    <mergeCell ref="Q8:Q9"/>
    <mergeCell ref="R8:R9"/>
    <mergeCell ref="S8:S9"/>
    <mergeCell ref="H8:H9"/>
    <mergeCell ref="I8:I9"/>
    <mergeCell ref="J8:J9"/>
    <mergeCell ref="K8:K9"/>
    <mergeCell ref="L8:L9"/>
    <mergeCell ref="M8:M9"/>
    <mergeCell ref="Y6:Y7"/>
    <mergeCell ref="AC6:AC7"/>
    <mergeCell ref="Z7:AA7"/>
    <mergeCell ref="A8:A9"/>
    <mergeCell ref="B8:B9"/>
    <mergeCell ref="C8:C9"/>
    <mergeCell ref="D8:D9"/>
    <mergeCell ref="E8:E9"/>
    <mergeCell ref="F8:F9"/>
    <mergeCell ref="G8:G9"/>
    <mergeCell ref="S6:S7"/>
    <mergeCell ref="T6:T7"/>
    <mergeCell ref="U6:U7"/>
    <mergeCell ref="V6:V7"/>
    <mergeCell ref="W6:W7"/>
    <mergeCell ref="X6:X7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X4:X5"/>
    <mergeCell ref="Y4:Y5"/>
    <mergeCell ref="AC4:AC5"/>
    <mergeCell ref="Z5:AA5"/>
    <mergeCell ref="A6:A7"/>
    <mergeCell ref="B6:B7"/>
    <mergeCell ref="C6:C7"/>
    <mergeCell ref="D6:D7"/>
    <mergeCell ref="E6:E7"/>
    <mergeCell ref="F6:F7"/>
    <mergeCell ref="R4:R5"/>
    <mergeCell ref="S4:S5"/>
    <mergeCell ref="T4:T5"/>
    <mergeCell ref="U4:U5"/>
    <mergeCell ref="V4:V5"/>
    <mergeCell ref="W4:W5"/>
    <mergeCell ref="L4:L5"/>
    <mergeCell ref="M4:M5"/>
    <mergeCell ref="N4:N5"/>
    <mergeCell ref="O4:O5"/>
    <mergeCell ref="P4:P5"/>
    <mergeCell ref="Q4:Q5"/>
    <mergeCell ref="F4:F5"/>
    <mergeCell ref="G4:G5"/>
    <mergeCell ref="H4:H5"/>
    <mergeCell ref="I4:I5"/>
    <mergeCell ref="J4:J5"/>
    <mergeCell ref="K4:K5"/>
    <mergeCell ref="E2:G2"/>
    <mergeCell ref="H2:J2"/>
    <mergeCell ref="K2:M2"/>
    <mergeCell ref="N2:P2"/>
    <mergeCell ref="Q2:S2"/>
    <mergeCell ref="A4:A5"/>
    <mergeCell ref="B4:B5"/>
    <mergeCell ref="C4:C5"/>
    <mergeCell ref="D4:D5"/>
    <mergeCell ref="E4:E5"/>
    <mergeCell ref="A30:AC30"/>
    <mergeCell ref="A31:AC31"/>
    <mergeCell ref="A1:A3"/>
    <mergeCell ref="B1:J1"/>
    <mergeCell ref="K1:S1"/>
    <mergeCell ref="T1:V2"/>
    <mergeCell ref="W1:AC1"/>
    <mergeCell ref="W2:Y2"/>
    <mergeCell ref="Z2:AB3"/>
    <mergeCell ref="B2:D2"/>
  </mergeCells>
  <phoneticPr fontId="1"/>
  <pageMargins left="0.74803149606299213" right="0.59055118110236227" top="1.1811023622047245" bottom="0.59055118110236227" header="0.98425196850393704" footer="0.51181102362204722"/>
  <pageSetup paperSize="9" scale="50" orientation="landscape" r:id="rId1"/>
  <headerFooter alignWithMargins="0">
    <oddHeader>&amp;L&amp;18月別  人口動態・推計人口・世帯数&amp;R&amp;18&amp;A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平成28年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2016-10-26T06:35:08Z</cp:lastPrinted>
  <dcterms:created xsi:type="dcterms:W3CDTF">1999-11-12T04:34:54Z</dcterms:created>
  <dcterms:modified xsi:type="dcterms:W3CDTF">2019-01-16T06:25:09Z</dcterms:modified>
</cp:coreProperties>
</file>