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syoukou\新商業振興\00-08補助金関係\交付要綱\３１年度(令和元年度）\空き店舗活用支援事業\野呂作業中\起案準備\やりなお\HP用\"/>
    </mc:Choice>
  </mc:AlternateContent>
  <bookViews>
    <workbookView xWindow="240" yWindow="30" windowWidth="15015" windowHeight="8655"/>
  </bookViews>
  <sheets>
    <sheet name="資金計画" sheetId="1" r:id="rId1"/>
    <sheet name="収支計画" sheetId="4" r:id="rId2"/>
    <sheet name="資金繰計画（月次）" sheetId="5" r:id="rId3"/>
    <sheet name="資金繰計画（年次）" sheetId="6" r:id="rId4"/>
  </sheets>
  <definedNames>
    <definedName name="_xlnm.Print_Area" localSheetId="2">'資金繰計画（月次）'!$A$1:$P$27</definedName>
    <definedName name="_xlnm.Print_Area" localSheetId="3">'資金繰計画（年次）'!$A$1:$H$27</definedName>
    <definedName name="_xlnm.Print_Area" localSheetId="1">収支計画!$A$1:$H$30</definedName>
  </definedNames>
  <calcPr calcId="162913"/>
</workbook>
</file>

<file path=xl/calcChain.xml><?xml version="1.0" encoding="utf-8"?>
<calcChain xmlns="http://schemas.openxmlformats.org/spreadsheetml/2006/main">
  <c r="D10" i="6" l="1"/>
  <c r="E10" i="6"/>
  <c r="F10" i="6"/>
  <c r="G10" i="6"/>
  <c r="H10" i="6"/>
  <c r="D15" i="6"/>
  <c r="D16" i="6"/>
  <c r="D25" i="6"/>
  <c r="E6" i="6"/>
  <c r="E16" i="6"/>
  <c r="E25" i="6"/>
  <c r="F6" i="6"/>
  <c r="F16" i="6"/>
  <c r="F25" i="6"/>
  <c r="G6" i="6"/>
  <c r="G16" i="6"/>
  <c r="G25" i="6"/>
  <c r="H6" i="6"/>
  <c r="H16" i="6"/>
  <c r="H25" i="6"/>
  <c r="E15" i="6"/>
  <c r="F15" i="6"/>
  <c r="G15" i="6"/>
  <c r="H15" i="6"/>
  <c r="D20" i="6"/>
  <c r="E20" i="6"/>
  <c r="F20" i="6"/>
  <c r="G20" i="6"/>
  <c r="H20" i="6"/>
  <c r="D24" i="6"/>
  <c r="E24" i="6"/>
  <c r="F24" i="6"/>
  <c r="G24" i="6"/>
  <c r="H24" i="6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D15" i="5"/>
  <c r="D16" i="5"/>
  <c r="D25" i="5"/>
  <c r="E6" i="5"/>
  <c r="E16" i="5"/>
  <c r="E25" i="5"/>
  <c r="F6" i="5"/>
  <c r="F16" i="5"/>
  <c r="F25" i="5"/>
  <c r="G6" i="5"/>
  <c r="G16" i="5"/>
  <c r="G25" i="5"/>
  <c r="H6" i="5"/>
  <c r="H16" i="5"/>
  <c r="H25" i="5"/>
  <c r="I6" i="5"/>
  <c r="I16" i="5"/>
  <c r="I25" i="5"/>
  <c r="J6" i="5"/>
  <c r="J16" i="5"/>
  <c r="J25" i="5"/>
  <c r="K6" i="5"/>
  <c r="K16" i="5"/>
  <c r="K25" i="5"/>
  <c r="L6" i="5"/>
  <c r="L16" i="5"/>
  <c r="L25" i="5"/>
  <c r="M6" i="5"/>
  <c r="M16" i="5"/>
  <c r="M25" i="5"/>
  <c r="N6" i="5"/>
  <c r="N16" i="5"/>
  <c r="N25" i="5"/>
  <c r="O6" i="5"/>
  <c r="O16" i="5"/>
  <c r="O25" i="5"/>
  <c r="P6" i="5"/>
  <c r="P16" i="5"/>
  <c r="P25" i="5"/>
  <c r="E15" i="5"/>
  <c r="F15" i="5"/>
  <c r="G15" i="5"/>
  <c r="H15" i="5"/>
  <c r="I15" i="5"/>
  <c r="J15" i="5"/>
  <c r="K15" i="5"/>
  <c r="L15" i="5"/>
  <c r="M15" i="5"/>
  <c r="N15" i="5"/>
  <c r="O15" i="5"/>
  <c r="P15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C8" i="4"/>
  <c r="D8" i="4"/>
  <c r="E8" i="4"/>
  <c r="F8" i="4"/>
  <c r="G8" i="4"/>
  <c r="C11" i="4"/>
  <c r="D11" i="4"/>
  <c r="E11" i="4"/>
  <c r="F11" i="4"/>
  <c r="G11" i="4"/>
  <c r="C22" i="4"/>
  <c r="D22" i="4"/>
  <c r="D23" i="4"/>
  <c r="D24" i="4"/>
  <c r="D25" i="4"/>
  <c r="D27" i="4"/>
  <c r="D29" i="4"/>
  <c r="E22" i="4"/>
  <c r="F22" i="4"/>
  <c r="F23" i="4"/>
  <c r="F24" i="4"/>
  <c r="F25" i="4"/>
  <c r="F27" i="4"/>
  <c r="F29" i="4"/>
  <c r="G22" i="4"/>
  <c r="C23" i="4"/>
  <c r="C24" i="4"/>
  <c r="C25" i="4"/>
  <c r="C27" i="4"/>
  <c r="C29" i="4"/>
  <c r="E23" i="4"/>
  <c r="E24" i="4"/>
  <c r="E25" i="4"/>
  <c r="E27" i="4"/>
  <c r="E29" i="4"/>
  <c r="G23" i="4"/>
  <c r="G24" i="4"/>
  <c r="G25" i="4"/>
  <c r="G27" i="4"/>
  <c r="G29" i="4"/>
  <c r="B7" i="1"/>
  <c r="B16" i="1"/>
  <c r="B20" i="1"/>
</calcChain>
</file>

<file path=xl/sharedStrings.xml><?xml version="1.0" encoding="utf-8"?>
<sst xmlns="http://schemas.openxmlformats.org/spreadsheetml/2006/main" count="158" uniqueCount="120">
  <si>
    <t>単位：千円</t>
  </si>
  <si>
    <t>資金使途</t>
  </si>
  <si>
    <t>資金調達</t>
  </si>
  <si>
    <t>設備資金　計</t>
  </si>
  <si>
    <t>　敷金・保証金</t>
  </si>
  <si>
    <t>　内外装工事費</t>
  </si>
  <si>
    <t>　什器備品</t>
  </si>
  <si>
    <t>　開業費</t>
  </si>
  <si>
    <t>運転資金　計</t>
  </si>
  <si>
    <t>　　ヵ月分</t>
  </si>
  <si>
    <t>合　計</t>
  </si>
  <si>
    <t>借入金等</t>
    <rPh sb="2" eb="3">
      <t>キン</t>
    </rPh>
    <rPh sb="3" eb="4">
      <t>トウ</t>
    </rPh>
    <phoneticPr fontId="1"/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</si>
  <si>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</si>
  <si>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</si>
  <si>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</si>
  <si>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</si>
  <si>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</si>
  <si>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</si>
  <si>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  <rPh sb="0" eb="2">
      <t>ハンバイ</t>
    </rPh>
    <rPh sb="2" eb="5">
      <t>カンリヒ</t>
    </rPh>
    <phoneticPr fontId="2"/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</si>
  <si>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</si>
  <si>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</si>
  <si>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</si>
  <si>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</si>
  <si>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</si>
  <si>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</si>
  <si>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</si>
  <si>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</si>
  <si>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</si>
  <si>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</si>
  <si>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</si>
  <si>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</si>
  <si>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</si>
  <si>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</si>
  <si>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</si>
  <si>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</si>
  <si>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</si>
  <si>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</si>
  <si>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</si>
  <si>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  <rPh sb="0" eb="1">
      <t>ソナエ</t>
    </rPh>
    <rPh sb="4" eb="5">
      <t>コウ</t>
    </rPh>
    <phoneticPr fontId="1"/>
  </si>
  <si>
    <t>単位：千円</t>
    <rPh sb="0" eb="2">
      <t>タンイ</t>
    </rPh>
    <rPh sb="3" eb="5">
      <t>センエン</t>
    </rPh>
    <phoneticPr fontId="2"/>
  </si>
  <si>
    <t>創業前</t>
    <rPh sb="0" eb="2">
      <t>ソウギョウ</t>
    </rPh>
    <rPh sb="2" eb="3">
      <t>マエ</t>
    </rPh>
    <phoneticPr fontId="2"/>
  </si>
  <si>
    <t>１月目</t>
    <rPh sb="2" eb="3">
      <t>メ</t>
    </rPh>
    <phoneticPr fontId="2"/>
  </si>
  <si>
    <t>２月目</t>
    <rPh sb="2" eb="3">
      <t>メ</t>
    </rPh>
    <phoneticPr fontId="2"/>
  </si>
  <si>
    <t>３月目</t>
    <rPh sb="2" eb="3">
      <t>メ</t>
    </rPh>
    <phoneticPr fontId="2"/>
  </si>
  <si>
    <t>４月目</t>
    <rPh sb="2" eb="3">
      <t>メ</t>
    </rPh>
    <phoneticPr fontId="2"/>
  </si>
  <si>
    <t>５月目</t>
    <rPh sb="2" eb="3">
      <t>メ</t>
    </rPh>
    <phoneticPr fontId="2"/>
  </si>
  <si>
    <t>６月目</t>
    <rPh sb="2" eb="3">
      <t>メ</t>
    </rPh>
    <phoneticPr fontId="2"/>
  </si>
  <si>
    <t>７月目</t>
    <rPh sb="2" eb="3">
      <t>メ</t>
    </rPh>
    <phoneticPr fontId="2"/>
  </si>
  <si>
    <t>８月目</t>
    <rPh sb="2" eb="3">
      <t>メ</t>
    </rPh>
    <phoneticPr fontId="2"/>
  </si>
  <si>
    <t>９月目</t>
    <rPh sb="2" eb="3">
      <t>メ</t>
    </rPh>
    <phoneticPr fontId="2"/>
  </si>
  <si>
    <t>１０月目</t>
    <rPh sb="3" eb="4">
      <t>メ</t>
    </rPh>
    <phoneticPr fontId="2"/>
  </si>
  <si>
    <t>１１月目</t>
    <rPh sb="3" eb="4">
      <t>メ</t>
    </rPh>
    <phoneticPr fontId="2"/>
  </si>
  <si>
    <t>１２月目</t>
    <rPh sb="3" eb="4">
      <t>メ</t>
    </rPh>
    <phoneticPr fontId="2"/>
  </si>
  <si>
    <t>経常収支</t>
    <rPh sb="0" eb="2">
      <t>ケイジョウ</t>
    </rPh>
    <rPh sb="2" eb="4">
      <t>シュウシ</t>
    </rPh>
    <phoneticPr fontId="2"/>
  </si>
  <si>
    <t>売上入金</t>
    <rPh sb="0" eb="2">
      <t>ウリアゲ</t>
    </rPh>
    <rPh sb="2" eb="4">
      <t>ニュウキン</t>
    </rPh>
    <phoneticPr fontId="2"/>
  </si>
  <si>
    <t>現金売上</t>
  </si>
  <si>
    <t>　　小計（Ｂ）</t>
  </si>
  <si>
    <t>支払費用</t>
  </si>
  <si>
    <t>現金仕入</t>
  </si>
  <si>
    <t>販売管理費（減価償却費除く）</t>
    <phoneticPr fontId="2"/>
  </si>
  <si>
    <t>　　小計（Ｃ）</t>
  </si>
  <si>
    <t>差引き過不足Ｄ　（Ａ＋Ｂ-Ｃ）　</t>
  </si>
  <si>
    <t>経常外収支</t>
    <rPh sb="0" eb="2">
      <t>ケイジョウ</t>
    </rPh>
    <rPh sb="2" eb="3">
      <t>ガイ</t>
    </rPh>
    <rPh sb="3" eb="5">
      <t>シュウシ</t>
    </rPh>
    <phoneticPr fontId="2"/>
  </si>
  <si>
    <t>収入</t>
    <rPh sb="0" eb="2">
      <t>シュウニュウ</t>
    </rPh>
    <phoneticPr fontId="2"/>
  </si>
  <si>
    <t>小計（Ｅ）</t>
  </si>
  <si>
    <t>支出</t>
    <rPh sb="0" eb="2">
      <t>シシュツ</t>
    </rPh>
    <phoneticPr fontId="2"/>
  </si>
  <si>
    <t>設備等支払い</t>
  </si>
  <si>
    <t>小計（Ｆ）</t>
  </si>
  <si>
    <t>売掛金</t>
    <phoneticPr fontId="1"/>
  </si>
  <si>
    <t>買掛金</t>
    <phoneticPr fontId="1"/>
  </si>
  <si>
    <t>支払手形等</t>
    <rPh sb="4" eb="5">
      <t>トウ</t>
    </rPh>
    <phoneticPr fontId="1"/>
  </si>
  <si>
    <t>受取手形等</t>
    <rPh sb="4" eb="5">
      <t>トウ</t>
    </rPh>
    <phoneticPr fontId="1"/>
  </si>
  <si>
    <t>税金等</t>
    <rPh sb="0" eb="2">
      <t>ゼイキン</t>
    </rPh>
    <rPh sb="2" eb="3">
      <t>トウ</t>
    </rPh>
    <phoneticPr fontId="1"/>
  </si>
  <si>
    <t>前期繰越金（Ａ）　</t>
    <rPh sb="0" eb="2">
      <t>ゼンキ</t>
    </rPh>
    <phoneticPr fontId="1"/>
  </si>
  <si>
    <t>補助金等</t>
    <rPh sb="0" eb="3">
      <t>ホジョキン</t>
    </rPh>
    <rPh sb="3" eb="4">
      <t>トウ</t>
    </rPh>
    <phoneticPr fontId="1"/>
  </si>
  <si>
    <t>差引残高（Ｄ+Ｅ-Ｆ）</t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</si>
  <si>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</si>
  <si>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</si>
  <si>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</si>
  <si>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</si>
  <si>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</si>
  <si>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科　　　　　目</t>
    <rPh sb="0" eb="1">
      <t>カ</t>
    </rPh>
    <rPh sb="6" eb="7">
      <t>メ</t>
    </rPh>
    <phoneticPr fontId="1"/>
  </si>
  <si>
    <t>科　　　　　　目</t>
    <rPh sb="0" eb="1">
      <t>カ</t>
    </rPh>
    <rPh sb="7" eb="8">
      <t>メ</t>
    </rPh>
    <phoneticPr fontId="1"/>
  </si>
  <si>
    <t>４年目</t>
    <phoneticPr fontId="1"/>
  </si>
  <si>
    <t>５年目</t>
    <phoneticPr fontId="1"/>
  </si>
  <si>
    <t>項　　目</t>
    <phoneticPr fontId="1"/>
  </si>
  <si>
    <t>金　　額</t>
    <phoneticPr fontId="1"/>
  </si>
  <si>
    <t>　経費</t>
    <phoneticPr fontId="1"/>
  </si>
  <si>
    <t>自己資金</t>
    <phoneticPr fontId="2"/>
  </si>
  <si>
    <t>販売管理費（減価償却費除く）</t>
    <phoneticPr fontId="2"/>
  </si>
  <si>
    <t>差引き過不足Ｄ （Ａ＋Ｂ-Ｃ）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</si>
  <si>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</si>
  <si>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</si>
  <si>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利息（年額）</t>
    <phoneticPr fontId="1"/>
  </si>
  <si>
    <t>元金返済（年額）</t>
    <phoneticPr fontId="1"/>
  </si>
  <si>
    <t>その他</t>
    <phoneticPr fontId="1"/>
  </si>
  <si>
    <t>利率　　　％　　返済年数　　年</t>
    <phoneticPr fontId="1"/>
  </si>
  <si>
    <t>自己資金</t>
    <rPh sb="0" eb="2">
      <t>ジコ</t>
    </rPh>
    <rPh sb="2" eb="4">
      <t>シキン</t>
    </rPh>
    <phoneticPr fontId="1"/>
  </si>
  <si>
    <t>借入金等</t>
    <rPh sb="3" eb="4">
      <t>トウ</t>
    </rPh>
    <phoneticPr fontId="1"/>
  </si>
  <si>
    <t>借入金等</t>
    <rPh sb="0" eb="2">
      <t>カリイレ</t>
    </rPh>
    <rPh sb="2" eb="3">
      <t>キン</t>
    </rPh>
    <rPh sb="3" eb="4">
      <t>トウ</t>
    </rPh>
    <phoneticPr fontId="1"/>
  </si>
  <si>
    <t>市補助金を予定</t>
    <rPh sb="0" eb="1">
      <t>シ</t>
    </rPh>
    <rPh sb="1" eb="4">
      <t>ホジョキン</t>
    </rPh>
    <rPh sb="5" eb="7">
      <t>ヨテイ</t>
    </rPh>
    <phoneticPr fontId="1"/>
  </si>
  <si>
    <t>税引後利益　　F＝E×0.7</t>
    <phoneticPr fontId="1"/>
  </si>
  <si>
    <t>　土地・建物</t>
    <rPh sb="4" eb="6">
      <t>タテモノ</t>
    </rPh>
    <phoneticPr fontId="1"/>
  </si>
  <si>
    <t>借入金返済（元金分）</t>
    <rPh sb="6" eb="8">
      <t>ガンキン</t>
    </rPh>
    <rPh sb="8" eb="9">
      <t>ブン</t>
    </rPh>
    <phoneticPr fontId="1"/>
  </si>
  <si>
    <t>　備考　用紙の大きさは、日本工業規格Ａ４横長としてください。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</si>
  <si>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r>
      <t xml:space="preserve">　　　　　　　　千円
</t>
    </r>
    <r>
      <rPr>
        <sz val="9"/>
        <rFont val="ＭＳ 明朝"/>
        <family val="1"/>
        <charset val="128"/>
      </rPr>
      <t>※補助金交付申請時に残高証明書を添付してください。</t>
    </r>
    <rPh sb="8" eb="9">
      <t>セン</t>
    </rPh>
    <rPh sb="9" eb="10">
      <t>エン</t>
    </rPh>
    <rPh sb="21" eb="23">
      <t>ザンダカ</t>
    </rPh>
    <phoneticPr fontId="1"/>
  </si>
  <si>
    <r>
      <t xml:space="preserve">・借入総額
　　　　　　　　千円
・借入予定日　　月　　日
</t>
    </r>
    <r>
      <rPr>
        <sz val="9"/>
        <rFont val="ＭＳ 明朝"/>
        <family val="1"/>
        <charset val="128"/>
      </rPr>
      <t>※補助金交付申請時に融資証明書を添付してください。</t>
    </r>
    <r>
      <rPr>
        <sz val="11"/>
        <rFont val="ＭＳ 明朝"/>
        <family val="1"/>
        <charset val="128"/>
      </rPr>
      <t xml:space="preserve">
</t>
    </r>
    <rPh sb="1" eb="3">
      <t>カリイレ</t>
    </rPh>
    <rPh sb="3" eb="5">
      <t>ソウガク</t>
    </rPh>
    <rPh sb="14" eb="15">
      <t>セン</t>
    </rPh>
    <rPh sb="15" eb="16">
      <t>エン</t>
    </rPh>
    <rPh sb="20" eb="22">
      <t>カリイレ</t>
    </rPh>
    <rPh sb="22" eb="25">
      <t>ヨテイビ</t>
    </rPh>
    <rPh sb="27" eb="28">
      <t>ツキ</t>
    </rPh>
    <rPh sb="30" eb="31">
      <t>ヒ</t>
    </rPh>
    <rPh sb="33" eb="36">
      <t>ホジョキン</t>
    </rPh>
    <rPh sb="36" eb="38">
      <t>コウフ</t>
    </rPh>
    <rPh sb="38" eb="40">
      <t>シンセイ</t>
    </rPh>
    <rPh sb="40" eb="41">
      <t>ジ</t>
    </rPh>
    <rPh sb="42" eb="44">
      <t>ユウシ</t>
    </rPh>
    <rPh sb="44" eb="47">
      <t>ショウメイショ</t>
    </rPh>
    <rPh sb="48" eb="50">
      <t>テンプ</t>
    </rPh>
    <phoneticPr fontId="1"/>
  </si>
  <si>
    <t>摘　　　　要</t>
    <rPh sb="0" eb="1">
      <t>テキ</t>
    </rPh>
    <rPh sb="5" eb="6">
      <t>ヨウ</t>
    </rPh>
    <phoneticPr fontId="1"/>
  </si>
  <si>
    <t>摘　　　要</t>
    <rPh sb="0" eb="1">
      <t>テキ</t>
    </rPh>
    <rPh sb="4" eb="5">
      <t>ヨウ</t>
    </rPh>
    <phoneticPr fontId="1"/>
  </si>
  <si>
    <t>　仕入資金</t>
    <phoneticPr fontId="1"/>
  </si>
  <si>
    <r>
      <t>様式第４号（第７</t>
    </r>
    <r>
      <rPr>
        <sz val="11"/>
        <rFont val="ＭＳ 明朝"/>
        <family val="1"/>
        <charset val="128"/>
      </rPr>
      <t>条第２項関係）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</si>
  <si>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様式第７号（第７条第２項関係）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</si>
  <si>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様式第６号（第７条第２項関係）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</si>
  <si>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様式第５号（第７条第２項関係）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</si>
  <si>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r>
      <t>資金計画書　　　　　　　　　</t>
    </r>
    <r>
      <rPr>
        <sz val="10.5"/>
        <rFont val="ＭＳ 明朝"/>
        <family val="1"/>
        <charset val="128"/>
      </rPr>
      <t>　　　　　　　　　　　　　　　　　　　　　　　　　　　　　　　　　　　　　　　　　　　　　　　　　　　</t>
    </r>
    <rPh sb="0" eb="2">
      <t>シキン</t>
    </rPh>
    <rPh sb="4" eb="5">
      <t>ショ</t>
    </rPh>
    <phoneticPr fontId="2"/>
  </si>
  <si>
    <t>収支計画書</t>
    <rPh sb="0" eb="2">
      <t>シュウシ</t>
    </rPh>
    <rPh sb="2" eb="5">
      <t>ケイカクショ</t>
    </rPh>
    <phoneticPr fontId="2"/>
  </si>
  <si>
    <t>資金繰計画書（１年目）</t>
    <rPh sb="0" eb="2">
      <t>シキン</t>
    </rPh>
    <rPh sb="2" eb="3">
      <t>グ</t>
    </rPh>
    <rPh sb="3" eb="5">
      <t>ケイカク</t>
    </rPh>
    <rPh sb="5" eb="6">
      <t>ショ</t>
    </rPh>
    <rPh sb="8" eb="10">
      <t>ネンメ</t>
    </rPh>
    <phoneticPr fontId="2"/>
  </si>
  <si>
    <t>資金繰計画書（５年間）</t>
    <rPh sb="0" eb="2">
      <t>シキン</t>
    </rPh>
    <rPh sb="2" eb="3">
      <t>グ</t>
    </rPh>
    <rPh sb="3" eb="5">
      <t>ケイカク</t>
    </rPh>
    <rPh sb="5" eb="6">
      <t>ショ</t>
    </rPh>
    <rPh sb="8" eb="10">
      <t>ネンカン</t>
    </rPh>
    <phoneticPr fontId="2"/>
  </si>
  <si>
    <t>　設備工事費</t>
    <rPh sb="3" eb="5">
      <t>コウジ</t>
    </rPh>
    <rPh sb="5" eb="6">
      <t>ヒ</t>
    </rPh>
    <phoneticPr fontId="1"/>
  </si>
  <si>
    <t>　上記消費税等</t>
    <rPh sb="1" eb="3">
      <t>ジョウキ</t>
    </rPh>
    <rPh sb="3" eb="6">
      <t>ショウヒゼイ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</si>
</sst>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3">
    <xf numFmtId="0" fontId="0" fillId="0" borderId="0" xfId="0">
      <alignment vertical="center"/>
    </xf>
    <xf numFmtId="0" fontId="4" fillId="0" borderId="0" xfId="2" applyFont="1">
      <alignment vertical="center"/>
    </xf>
    <xf numFmtId="0" fontId="9" fillId="0" borderId="0" xfId="0" applyFont="1">
      <alignment vertical="center"/>
    </xf>
    <xf numFmtId="0" fontId="4" fillId="0" borderId="0" xfId="2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2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38" fontId="4" fillId="0" borderId="24" xfId="1" applyFont="1" applyBorder="1" applyAlignment="1"/>
    <xf numFmtId="0" fontId="4" fillId="0" borderId="6" xfId="2" applyFont="1" applyBorder="1" applyAlignment="1">
      <alignment horizontal="justify"/>
    </xf>
    <xf numFmtId="0" fontId="4" fillId="0" borderId="25" xfId="2" applyFont="1" applyBorder="1" applyAlignment="1">
      <alignment horizontal="justify"/>
    </xf>
    <xf numFmtId="38" fontId="4" fillId="0" borderId="26" xfId="1" applyFont="1" applyBorder="1" applyAlignment="1"/>
    <xf numFmtId="0" fontId="4" fillId="0" borderId="27" xfId="2" applyFont="1" applyBorder="1" applyAlignment="1">
      <alignment horizontal="justify"/>
    </xf>
    <xf numFmtId="0" fontId="4" fillId="0" borderId="28" xfId="2" applyFont="1" applyBorder="1" applyAlignment="1">
      <alignment horizontal="justify"/>
    </xf>
    <xf numFmtId="38" fontId="4" fillId="0" borderId="29" xfId="1" applyFont="1" applyBorder="1" applyAlignment="1"/>
    <xf numFmtId="0" fontId="4" fillId="0" borderId="30" xfId="2" applyFont="1" applyBorder="1" applyAlignment="1">
      <alignment horizontal="justify"/>
    </xf>
    <xf numFmtId="0" fontId="4" fillId="0" borderId="31" xfId="2" applyFont="1" applyBorder="1" applyAlignment="1">
      <alignment horizontal="justify"/>
    </xf>
    <xf numFmtId="38" fontId="4" fillId="0" borderId="32" xfId="1" applyFont="1" applyBorder="1" applyAlignment="1"/>
    <xf numFmtId="0" fontId="4" fillId="0" borderId="33" xfId="2" applyFont="1" applyBorder="1" applyAlignment="1">
      <alignment horizontal="justify"/>
    </xf>
    <xf numFmtId="0" fontId="4" fillId="0" borderId="34" xfId="2" applyFont="1" applyBorder="1" applyAlignment="1">
      <alignment horizontal="justify"/>
    </xf>
    <xf numFmtId="38" fontId="4" fillId="0" borderId="35" xfId="1" applyFont="1" applyBorder="1" applyAlignment="1"/>
    <xf numFmtId="0" fontId="4" fillId="0" borderId="36" xfId="2" applyFont="1" applyBorder="1" applyAlignment="1">
      <alignment horizontal="justify"/>
    </xf>
    <xf numFmtId="0" fontId="4" fillId="0" borderId="37" xfId="2" applyFont="1" applyBorder="1" applyAlignment="1">
      <alignment horizontal="justify"/>
    </xf>
    <xf numFmtId="38" fontId="4" fillId="0" borderId="38" xfId="1" applyFont="1" applyBorder="1" applyAlignment="1"/>
    <xf numFmtId="0" fontId="4" fillId="0" borderId="39" xfId="2" applyFont="1" applyBorder="1" applyAlignment="1">
      <alignment horizontal="justify"/>
    </xf>
    <xf numFmtId="0" fontId="4" fillId="0" borderId="40" xfId="2" applyFont="1" applyBorder="1" applyAlignment="1">
      <alignment horizontal="justify"/>
    </xf>
    <xf numFmtId="38" fontId="4" fillId="0" borderId="40" xfId="1" applyFont="1" applyBorder="1" applyAlignment="1"/>
    <xf numFmtId="0" fontId="4" fillId="0" borderId="41" xfId="2" applyFont="1" applyBorder="1" applyAlignment="1">
      <alignment horizontal="justify"/>
    </xf>
    <xf numFmtId="38" fontId="4" fillId="0" borderId="42" xfId="1" applyFont="1" applyBorder="1" applyAlignment="1"/>
    <xf numFmtId="0" fontId="4" fillId="0" borderId="21" xfId="2" applyFont="1" applyBorder="1" applyAlignment="1">
      <alignment horizontal="justify"/>
    </xf>
    <xf numFmtId="38" fontId="4" fillId="0" borderId="0" xfId="1" applyFont="1" applyAlignment="1"/>
    <xf numFmtId="0" fontId="4" fillId="0" borderId="0" xfId="2" applyFont="1" applyAlignment="1"/>
    <xf numFmtId="38" fontId="4" fillId="0" borderId="43" xfId="1" applyFont="1" applyBorder="1" applyAlignment="1">
      <alignment wrapText="1"/>
    </xf>
    <xf numFmtId="0" fontId="4" fillId="0" borderId="23" xfId="2" applyFont="1" applyBorder="1" applyAlignment="1">
      <alignment horizontal="justify" wrapText="1"/>
    </xf>
    <xf numFmtId="38" fontId="4" fillId="0" borderId="44" xfId="1" applyFont="1" applyBorder="1" applyAlignment="1">
      <alignment wrapText="1"/>
    </xf>
    <xf numFmtId="0" fontId="4" fillId="0" borderId="6" xfId="2" applyFont="1" applyBorder="1" applyAlignment="1">
      <alignment horizontal="justify" wrapText="1"/>
    </xf>
    <xf numFmtId="38" fontId="4" fillId="0" borderId="45" xfId="1" applyFont="1" applyBorder="1" applyAlignment="1">
      <alignment wrapText="1"/>
    </xf>
    <xf numFmtId="0" fontId="4" fillId="0" borderId="21" xfId="2" applyFont="1" applyBorder="1" applyAlignment="1">
      <alignment horizontal="justify" wrapText="1"/>
    </xf>
    <xf numFmtId="38" fontId="4" fillId="0" borderId="40" xfId="1" applyFont="1" applyBorder="1" applyAlignment="1">
      <alignment horizontal="right"/>
    </xf>
    <xf numFmtId="38" fontId="4" fillId="0" borderId="41" xfId="1" applyFont="1" applyBorder="1" applyAlignment="1">
      <alignment horizontal="right"/>
    </xf>
    <xf numFmtId="38" fontId="4" fillId="0" borderId="35" xfId="1" applyFont="1" applyBorder="1" applyAlignment="1">
      <alignment horizontal="right"/>
    </xf>
    <xf numFmtId="38" fontId="4" fillId="0" borderId="36" xfId="1" applyFont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4" fillId="0" borderId="30" xfId="1" applyFont="1" applyBorder="1" applyAlignment="1">
      <alignment horizontal="right"/>
    </xf>
    <xf numFmtId="38" fontId="4" fillId="0" borderId="38" xfId="1" applyFont="1" applyBorder="1" applyAlignment="1">
      <alignment horizontal="right"/>
    </xf>
    <xf numFmtId="38" fontId="4" fillId="0" borderId="39" xfId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38" fontId="4" fillId="0" borderId="27" xfId="1" applyFont="1" applyBorder="1" applyAlignment="1">
      <alignment horizontal="right"/>
    </xf>
    <xf numFmtId="0" fontId="7" fillId="0" borderId="28" xfId="2" applyFont="1" applyBorder="1" applyAlignment="1">
      <alignment vertical="center" shrinkToFit="1"/>
    </xf>
    <xf numFmtId="38" fontId="4" fillId="0" borderId="34" xfId="1" applyFont="1" applyBorder="1" applyAlignment="1">
      <alignment horizontal="right"/>
    </xf>
    <xf numFmtId="38" fontId="4" fillId="0" borderId="46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38" fontId="4" fillId="0" borderId="47" xfId="1" applyFont="1" applyBorder="1" applyAlignment="1">
      <alignment horizontal="right"/>
    </xf>
    <xf numFmtId="38" fontId="4" fillId="0" borderId="32" xfId="1" applyFont="1" applyBorder="1" applyAlignment="1">
      <alignment horizontal="right"/>
    </xf>
    <xf numFmtId="38" fontId="4" fillId="0" borderId="33" xfId="1" applyFont="1" applyBorder="1" applyAlignment="1">
      <alignment horizontal="right"/>
    </xf>
    <xf numFmtId="0" fontId="4" fillId="0" borderId="0" xfId="2" applyFont="1" applyAlignment="1">
      <alignment horizontal="right" vertical="center"/>
    </xf>
    <xf numFmtId="3" fontId="4" fillId="0" borderId="5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/>
    </xf>
    <xf numFmtId="38" fontId="4" fillId="0" borderId="52" xfId="1" applyFont="1" applyBorder="1" applyAlignment="1">
      <alignment horizontal="right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8" fillId="0" borderId="28" xfId="2" applyFont="1" applyBorder="1" applyAlignment="1">
      <alignment horizontal="justify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9" xfId="2" applyFont="1" applyBorder="1" applyAlignment="1">
      <alignment horizontal="justify"/>
    </xf>
    <xf numFmtId="0" fontId="4" fillId="0" borderId="69" xfId="2" applyFont="1" applyBorder="1" applyAlignment="1">
      <alignment horizontal="justify"/>
    </xf>
    <xf numFmtId="0" fontId="8" fillId="0" borderId="62" xfId="2" applyFont="1" applyBorder="1" applyAlignment="1">
      <alignment horizontal="justify"/>
    </xf>
    <xf numFmtId="0" fontId="8" fillId="0" borderId="63" xfId="2" applyFont="1" applyBorder="1" applyAlignment="1">
      <alignment horizontal="justify"/>
    </xf>
    <xf numFmtId="0" fontId="4" fillId="0" borderId="65" xfId="2" applyFont="1" applyBorder="1" applyAlignment="1">
      <alignment horizontal="justify" wrapText="1"/>
    </xf>
    <xf numFmtId="0" fontId="4" fillId="0" borderId="70" xfId="2" applyFont="1" applyBorder="1" applyAlignment="1">
      <alignment horizontal="justify" wrapText="1"/>
    </xf>
    <xf numFmtId="0" fontId="4" fillId="0" borderId="67" xfId="2" applyFont="1" applyBorder="1" applyAlignment="1">
      <alignment horizontal="justify" wrapText="1"/>
    </xf>
    <xf numFmtId="0" fontId="4" fillId="0" borderId="71" xfId="2" applyFont="1" applyBorder="1" applyAlignment="1">
      <alignment horizontal="justify" wrapText="1"/>
    </xf>
    <xf numFmtId="0" fontId="4" fillId="0" borderId="72" xfId="2" applyFont="1" applyBorder="1" applyAlignment="1">
      <alignment horizontal="justify" vertical="center" textRotation="255"/>
    </xf>
    <xf numFmtId="0" fontId="4" fillId="0" borderId="73" xfId="2" applyFont="1" applyBorder="1" applyAlignment="1">
      <alignment vertical="center" textRotation="255"/>
    </xf>
    <xf numFmtId="0" fontId="4" fillId="0" borderId="74" xfId="2" applyFont="1" applyBorder="1" applyAlignment="1">
      <alignment vertical="center" textRotation="255"/>
    </xf>
    <xf numFmtId="0" fontId="4" fillId="0" borderId="75" xfId="2" applyFont="1" applyBorder="1" applyAlignment="1">
      <alignment horizontal="justify"/>
    </xf>
    <xf numFmtId="0" fontId="4" fillId="0" borderId="76" xfId="2" applyFont="1" applyBorder="1" applyAlignment="1">
      <alignment horizontal="justify"/>
    </xf>
    <xf numFmtId="0" fontId="4" fillId="0" borderId="62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65" xfId="2" applyFont="1" applyBorder="1" applyAlignment="1">
      <alignment horizontal="justify"/>
    </xf>
    <xf numFmtId="0" fontId="4" fillId="0" borderId="66" xfId="2" applyFont="1" applyBorder="1" applyAlignment="1">
      <alignment horizontal="justify"/>
    </xf>
    <xf numFmtId="0" fontId="4" fillId="0" borderId="67" xfId="2" applyFont="1" applyBorder="1" applyAlignment="1">
      <alignment horizontal="justify"/>
    </xf>
    <xf numFmtId="0" fontId="4" fillId="0" borderId="68" xfId="2" applyFont="1" applyBorder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20" xfId="2" applyFont="1" applyBorder="1" applyAlignment="1">
      <alignment horizontal="right" vertical="center"/>
    </xf>
    <xf numFmtId="0" fontId="4" fillId="0" borderId="63" xfId="2" applyFont="1" applyBorder="1" applyAlignment="1">
      <alignment horizontal="center"/>
    </xf>
    <xf numFmtId="0" fontId="4" fillId="0" borderId="81" xfId="2" applyFont="1" applyBorder="1" applyAlignment="1">
      <alignment horizontal="center" vertical="center" textRotation="255"/>
    </xf>
    <xf numFmtId="0" fontId="4" fillId="0" borderId="73" xfId="2" applyFont="1" applyBorder="1" applyAlignment="1">
      <alignment horizontal="center" vertical="center" textRotation="255"/>
    </xf>
    <xf numFmtId="0" fontId="4" fillId="0" borderId="74" xfId="2" applyFont="1" applyBorder="1" applyAlignment="1">
      <alignment horizontal="center" vertical="center" textRotation="255"/>
    </xf>
    <xf numFmtId="0" fontId="4" fillId="0" borderId="83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horizontal="center" vertical="center" textRotation="255"/>
    </xf>
    <xf numFmtId="0" fontId="4" fillId="0" borderId="44" xfId="2" applyFont="1" applyBorder="1" applyAlignment="1">
      <alignment horizontal="center" vertical="center" textRotation="255"/>
    </xf>
    <xf numFmtId="0" fontId="4" fillId="0" borderId="85" xfId="2" applyFont="1" applyBorder="1" applyAlignment="1">
      <alignment horizontal="center" vertical="center" textRotation="255"/>
    </xf>
    <xf numFmtId="0" fontId="4" fillId="0" borderId="86" xfId="2" applyFont="1" applyBorder="1" applyAlignment="1">
      <alignment horizontal="center" vertical="center" textRotation="255"/>
    </xf>
    <xf numFmtId="0" fontId="8" fillId="0" borderId="75" xfId="2" applyFont="1" applyBorder="1" applyAlignment="1">
      <alignment horizontal="justify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0" fontId="8" fillId="0" borderId="78" xfId="2" applyFont="1" applyBorder="1" applyAlignment="1">
      <alignment wrapText="1"/>
    </xf>
    <xf numFmtId="0" fontId="8" fillId="0" borderId="79" xfId="2" applyFont="1" applyBorder="1" applyAlignment="1">
      <alignment wrapText="1"/>
    </xf>
    <xf numFmtId="0" fontId="8" fillId="0" borderId="80" xfId="2" applyFont="1" applyBorder="1" applyAlignment="1">
      <alignment wrapText="1"/>
    </xf>
    <xf numFmtId="0" fontId="4" fillId="0" borderId="78" xfId="2" applyFont="1" applyBorder="1" applyAlignment="1">
      <alignment horizontal="justify"/>
    </xf>
    <xf numFmtId="0" fontId="4" fillId="0" borderId="79" xfId="2" applyFont="1" applyBorder="1" applyAlignment="1">
      <alignment horizontal="justify"/>
    </xf>
    <xf numFmtId="0" fontId="4" fillId="0" borderId="80" xfId="2" applyFont="1" applyBorder="1" applyAlignment="1">
      <alignment horizontal="justify"/>
    </xf>
    <xf numFmtId="0" fontId="4" fillId="0" borderId="82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vertical="center"/>
    </xf>
    <xf numFmtId="0" fontId="4" fillId="0" borderId="44" xfId="2" applyFont="1" applyBorder="1" applyAlignment="1">
      <alignment vertical="center"/>
    </xf>
    <xf numFmtId="0" fontId="8" fillId="0" borderId="78" xfId="2" applyFont="1" applyBorder="1" applyAlignment="1">
      <alignment horizontal="justify"/>
    </xf>
    <xf numFmtId="0" fontId="8" fillId="0" borderId="79" xfId="2" applyFont="1" applyBorder="1" applyAlignment="1">
      <alignment horizontal="justify"/>
    </xf>
    <xf numFmtId="0" fontId="8" fillId="0" borderId="80" xfId="2" applyFont="1" applyBorder="1" applyAlignment="1">
      <alignment horizontal="justify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Zeros="0" tabSelected="1" topLeftCell="A10" workbookViewId="0">
      <selection activeCell="E23" sqref="E23"/>
    </sheetView>
  </sheetViews>
  <sheetFormatPr defaultColWidth="9" defaultRowHeight="13.5" x14ac:dyDescent="0.15"/>
  <cols>
    <col min="1" max="1" width="18.85546875" style="2" customWidth="1"/>
    <col min="2" max="2" width="22.28515625" style="2" customWidth="1"/>
    <col min="3" max="3" width="20.5703125" style="2" customWidth="1"/>
    <col min="4" max="4" width="12.7109375" style="2" customWidth="1"/>
    <col min="5" max="5" width="26.7109375" style="2" customWidth="1"/>
    <col min="6" max="6" width="31.85546875" style="2" customWidth="1"/>
    <col min="7" max="16384" width="9" style="2"/>
  </cols>
  <sheetData>
    <row r="1" spans="1:6" ht="14.25" customHeight="1" x14ac:dyDescent="0.15">
      <c r="A1" s="4" t="s">
        <v>110</v>
      </c>
      <c r="B1" s="5"/>
      <c r="C1" s="4"/>
      <c r="D1" s="4"/>
      <c r="E1" s="4"/>
      <c r="F1" s="4"/>
    </row>
    <row r="2" spans="1:6" ht="14.25" customHeight="1" x14ac:dyDescent="0.15">
      <c r="A2" s="4"/>
      <c r="B2" s="5"/>
      <c r="C2" s="4"/>
      <c r="D2" s="4"/>
      <c r="E2" s="4"/>
      <c r="F2" s="4"/>
    </row>
    <row r="3" spans="1:6" ht="14.25" x14ac:dyDescent="0.15">
      <c r="A3" s="108" t="s">
        <v>114</v>
      </c>
      <c r="B3" s="108"/>
      <c r="C3" s="108"/>
      <c r="D3" s="108"/>
      <c r="E3" s="4"/>
      <c r="F3" s="4"/>
    </row>
    <row r="4" spans="1:6" ht="21.75" customHeight="1" thickBot="1" x14ac:dyDescent="0.2">
      <c r="A4" s="4"/>
      <c r="B4" s="4"/>
      <c r="C4" s="4"/>
      <c r="D4" s="4"/>
      <c r="E4" s="4"/>
      <c r="F4" s="6" t="s">
        <v>0</v>
      </c>
    </row>
    <row r="5" spans="1:6" ht="23.25" customHeight="1" thickTop="1" thickBot="1" x14ac:dyDescent="0.2">
      <c r="A5" s="109" t="s">
        <v>1</v>
      </c>
      <c r="B5" s="110"/>
      <c r="C5" s="111"/>
      <c r="D5" s="112" t="s">
        <v>2</v>
      </c>
      <c r="E5" s="113"/>
      <c r="F5" s="114"/>
    </row>
    <row r="6" spans="1:6" ht="23.25" customHeight="1" thickBot="1" x14ac:dyDescent="0.2">
      <c r="A6" s="7" t="s">
        <v>85</v>
      </c>
      <c r="B6" s="8" t="s">
        <v>86</v>
      </c>
      <c r="C6" s="9" t="s">
        <v>38</v>
      </c>
      <c r="D6" s="10" t="s">
        <v>85</v>
      </c>
      <c r="E6" s="11" t="s">
        <v>86</v>
      </c>
      <c r="F6" s="12" t="s">
        <v>107</v>
      </c>
    </row>
    <row r="7" spans="1:6" ht="23.25" customHeight="1" thickBot="1" x14ac:dyDescent="0.2">
      <c r="A7" s="13" t="s">
        <v>3</v>
      </c>
      <c r="B7" s="87">
        <f>SUM(B8:B15)</f>
        <v>0</v>
      </c>
      <c r="C7" s="14"/>
      <c r="D7" s="100" t="s">
        <v>88</v>
      </c>
      <c r="E7" s="102" t="s">
        <v>105</v>
      </c>
      <c r="F7" s="104"/>
    </row>
    <row r="8" spans="1:6" ht="23.25" customHeight="1" thickBot="1" x14ac:dyDescent="0.2">
      <c r="A8" s="15" t="s">
        <v>102</v>
      </c>
      <c r="B8" s="88"/>
      <c r="C8" s="16"/>
      <c r="D8" s="115"/>
      <c r="E8" s="103"/>
      <c r="F8" s="105"/>
    </row>
    <row r="9" spans="1:6" ht="23.25" customHeight="1" x14ac:dyDescent="0.15">
      <c r="A9" s="17" t="s">
        <v>4</v>
      </c>
      <c r="B9" s="89"/>
      <c r="C9" s="18"/>
      <c r="D9" s="100" t="s">
        <v>11</v>
      </c>
      <c r="E9" s="102" t="s">
        <v>106</v>
      </c>
      <c r="F9" s="19" t="s">
        <v>91</v>
      </c>
    </row>
    <row r="10" spans="1:6" ht="23.25" customHeight="1" x14ac:dyDescent="0.15">
      <c r="A10" s="17" t="s">
        <v>5</v>
      </c>
      <c r="B10" s="89"/>
      <c r="C10" s="18"/>
      <c r="D10" s="101"/>
      <c r="E10" s="106"/>
      <c r="F10" s="19" t="s">
        <v>92</v>
      </c>
    </row>
    <row r="11" spans="1:6" ht="23.25" customHeight="1" x14ac:dyDescent="0.15">
      <c r="A11" s="17" t="s">
        <v>118</v>
      </c>
      <c r="B11" s="89"/>
      <c r="C11" s="18"/>
      <c r="D11" s="101"/>
      <c r="E11" s="106"/>
      <c r="F11" s="19" t="s">
        <v>96</v>
      </c>
    </row>
    <row r="12" spans="1:6" ht="23.25" customHeight="1" x14ac:dyDescent="0.15">
      <c r="A12" s="17" t="s">
        <v>119</v>
      </c>
      <c r="B12" s="89"/>
      <c r="C12" s="18"/>
      <c r="D12" s="101"/>
      <c r="E12" s="106"/>
      <c r="F12" s="20" t="s">
        <v>93</v>
      </c>
    </row>
    <row r="13" spans="1:6" ht="23.25" customHeight="1" x14ac:dyDescent="0.15">
      <c r="A13" s="17" t="s">
        <v>6</v>
      </c>
      <c r="B13" s="89"/>
      <c r="C13" s="18"/>
      <c r="D13" s="101"/>
      <c r="E13" s="107"/>
      <c r="F13" s="21" t="s">
        <v>94</v>
      </c>
    </row>
    <row r="14" spans="1:6" ht="23.25" customHeight="1" x14ac:dyDescent="0.15">
      <c r="A14" s="17" t="s">
        <v>7</v>
      </c>
      <c r="B14" s="89"/>
      <c r="C14" s="18"/>
      <c r="D14" s="101"/>
      <c r="E14" s="106" t="s">
        <v>106</v>
      </c>
      <c r="F14" s="19" t="s">
        <v>91</v>
      </c>
    </row>
    <row r="15" spans="1:6" ht="23.25" customHeight="1" thickBot="1" x14ac:dyDescent="0.2">
      <c r="A15" s="22"/>
      <c r="B15" s="90"/>
      <c r="C15" s="23"/>
      <c r="D15" s="101"/>
      <c r="E15" s="106"/>
      <c r="F15" s="19" t="s">
        <v>92</v>
      </c>
    </row>
    <row r="16" spans="1:6" ht="23.25" customHeight="1" thickBot="1" x14ac:dyDescent="0.2">
      <c r="A16" s="13" t="s">
        <v>8</v>
      </c>
      <c r="B16" s="87">
        <f>SUM(B17:B19)</f>
        <v>0</v>
      </c>
      <c r="C16" s="24"/>
      <c r="D16" s="101"/>
      <c r="E16" s="106"/>
      <c r="F16" s="19" t="s">
        <v>96</v>
      </c>
    </row>
    <row r="17" spans="1:6" ht="23.25" customHeight="1" x14ac:dyDescent="0.15">
      <c r="A17" s="15" t="s">
        <v>109</v>
      </c>
      <c r="B17" s="88"/>
      <c r="C17" s="16"/>
      <c r="D17" s="101"/>
      <c r="E17" s="106"/>
      <c r="F17" s="20" t="s">
        <v>93</v>
      </c>
    </row>
    <row r="18" spans="1:6" ht="23.25" customHeight="1" thickBot="1" x14ac:dyDescent="0.2">
      <c r="A18" s="17" t="s">
        <v>87</v>
      </c>
      <c r="B18" s="89"/>
      <c r="C18" s="18" t="s">
        <v>9</v>
      </c>
      <c r="D18" s="101"/>
      <c r="E18" s="106"/>
      <c r="F18" s="20" t="s">
        <v>94</v>
      </c>
    </row>
    <row r="19" spans="1:6" ht="23.25" customHeight="1" thickBot="1" x14ac:dyDescent="0.2">
      <c r="A19" s="25"/>
      <c r="B19" s="91"/>
      <c r="C19" s="26"/>
      <c r="D19" s="27" t="s">
        <v>95</v>
      </c>
      <c r="E19" s="87"/>
      <c r="F19" s="28" t="s">
        <v>100</v>
      </c>
    </row>
    <row r="20" spans="1:6" ht="23.25" customHeight="1" thickBot="1" x14ac:dyDescent="0.2">
      <c r="A20" s="29" t="s">
        <v>10</v>
      </c>
      <c r="B20" s="92">
        <f>B7+B16</f>
        <v>0</v>
      </c>
      <c r="C20" s="31"/>
      <c r="D20" s="32" t="s">
        <v>10</v>
      </c>
      <c r="E20" s="30"/>
      <c r="F20" s="33"/>
    </row>
    <row r="21" spans="1:6" s="98" customFormat="1" ht="14.25" customHeight="1" thickTop="1" x14ac:dyDescent="0.15">
      <c r="A21" s="4" t="s">
        <v>104</v>
      </c>
    </row>
  </sheetData>
  <mergeCells count="9">
    <mergeCell ref="D9:D18"/>
    <mergeCell ref="E7:E8"/>
    <mergeCell ref="F7:F8"/>
    <mergeCell ref="E9:E13"/>
    <mergeCell ref="E14:E18"/>
    <mergeCell ref="A3:D3"/>
    <mergeCell ref="A5:C5"/>
    <mergeCell ref="D5:F5"/>
    <mergeCell ref="D7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topLeftCell="A19" zoomScale="90" workbookViewId="0">
      <selection activeCell="A30" sqref="A30"/>
    </sheetView>
  </sheetViews>
  <sheetFormatPr defaultColWidth="9" defaultRowHeight="13.5" x14ac:dyDescent="0.15"/>
  <cols>
    <col min="1" max="1" width="3.28515625" style="1" customWidth="1"/>
    <col min="2" max="2" width="32" style="1" customWidth="1"/>
    <col min="3" max="7" width="13.28515625" style="1" customWidth="1"/>
    <col min="8" max="8" width="29.42578125" style="1" customWidth="1"/>
    <col min="9" max="16384" width="9" style="1"/>
  </cols>
  <sheetData>
    <row r="1" spans="1:8" ht="14.25" customHeight="1" x14ac:dyDescent="0.15">
      <c r="A1" s="4" t="s">
        <v>113</v>
      </c>
      <c r="B1" s="3"/>
    </row>
    <row r="2" spans="1:8" ht="13.5" customHeight="1" x14ac:dyDescent="0.15"/>
    <row r="3" spans="1:8" ht="20.100000000000001" customHeight="1" x14ac:dyDescent="0.15">
      <c r="A3" s="131" t="s">
        <v>115</v>
      </c>
      <c r="B3" s="132"/>
      <c r="C3" s="132"/>
      <c r="D3" s="132"/>
      <c r="E3" s="132"/>
      <c r="F3" s="35"/>
      <c r="G3" s="35"/>
    </row>
    <row r="4" spans="1:8" ht="13.5" customHeight="1" thickBot="1" x14ac:dyDescent="0.2">
      <c r="A4" s="34"/>
      <c r="B4" s="35"/>
      <c r="C4" s="35"/>
      <c r="D4" s="35"/>
      <c r="E4" s="35"/>
      <c r="F4" s="35"/>
      <c r="G4" s="35"/>
      <c r="H4" s="36" t="s">
        <v>0</v>
      </c>
    </row>
    <row r="5" spans="1:8" ht="20.100000000000001" customHeight="1" thickTop="1" thickBot="1" x14ac:dyDescent="0.2">
      <c r="A5" s="129" t="s">
        <v>82</v>
      </c>
      <c r="B5" s="130"/>
      <c r="C5" s="37" t="s">
        <v>12</v>
      </c>
      <c r="D5" s="37" t="s">
        <v>13</v>
      </c>
      <c r="E5" s="37" t="s">
        <v>14</v>
      </c>
      <c r="F5" s="37" t="s">
        <v>83</v>
      </c>
      <c r="G5" s="37" t="s">
        <v>84</v>
      </c>
      <c r="H5" s="38" t="s">
        <v>108</v>
      </c>
    </row>
    <row r="6" spans="1:8" ht="20.100000000000001" customHeight="1" thickBot="1" x14ac:dyDescent="0.2">
      <c r="A6" s="133" t="s">
        <v>15</v>
      </c>
      <c r="B6" s="134"/>
      <c r="C6" s="39"/>
      <c r="D6" s="39"/>
      <c r="E6" s="39"/>
      <c r="F6" s="39"/>
      <c r="G6" s="39"/>
      <c r="H6" s="40"/>
    </row>
    <row r="7" spans="1:8" ht="20.100000000000001" customHeight="1" thickBot="1" x14ac:dyDescent="0.2">
      <c r="A7" s="133" t="s">
        <v>16</v>
      </c>
      <c r="B7" s="134"/>
      <c r="C7" s="39"/>
      <c r="D7" s="39"/>
      <c r="E7" s="39"/>
      <c r="F7" s="39"/>
      <c r="G7" s="39"/>
      <c r="H7" s="40"/>
    </row>
    <row r="8" spans="1:8" ht="20.100000000000001" customHeight="1" thickBot="1" x14ac:dyDescent="0.2">
      <c r="A8" s="133" t="s">
        <v>17</v>
      </c>
      <c r="B8" s="134"/>
      <c r="C8" s="39">
        <f>C6-C7</f>
        <v>0</v>
      </c>
      <c r="D8" s="39">
        <f>D6-D7</f>
        <v>0</v>
      </c>
      <c r="E8" s="39">
        <f>E6-E7</f>
        <v>0</v>
      </c>
      <c r="F8" s="39">
        <f>F6-F7</f>
        <v>0</v>
      </c>
      <c r="G8" s="39">
        <f>G6-G7</f>
        <v>0</v>
      </c>
      <c r="H8" s="40"/>
    </row>
    <row r="9" spans="1:8" ht="20.100000000000001" customHeight="1" x14ac:dyDescent="0.15">
      <c r="A9" s="124" t="s">
        <v>18</v>
      </c>
      <c r="B9" s="41" t="s">
        <v>19</v>
      </c>
      <c r="C9" s="42"/>
      <c r="D9" s="42"/>
      <c r="E9" s="42"/>
      <c r="F9" s="42"/>
      <c r="G9" s="42"/>
      <c r="H9" s="43"/>
    </row>
    <row r="10" spans="1:8" ht="20.100000000000001" customHeight="1" x14ac:dyDescent="0.15">
      <c r="A10" s="125"/>
      <c r="B10" s="44" t="s">
        <v>20</v>
      </c>
      <c r="C10" s="45"/>
      <c r="D10" s="45"/>
      <c r="E10" s="45"/>
      <c r="F10" s="45"/>
      <c r="G10" s="45"/>
      <c r="H10" s="46"/>
    </row>
    <row r="11" spans="1:8" ht="20.100000000000001" customHeight="1" thickBot="1" x14ac:dyDescent="0.2">
      <c r="A11" s="125"/>
      <c r="B11" s="47" t="s">
        <v>21</v>
      </c>
      <c r="C11" s="48">
        <f>SUM(C9:C10)</f>
        <v>0</v>
      </c>
      <c r="D11" s="48">
        <f>SUM(D9:D10)</f>
        <v>0</v>
      </c>
      <c r="E11" s="48">
        <f>SUM(E9:E10)</f>
        <v>0</v>
      </c>
      <c r="F11" s="48">
        <f>SUM(F9:F10)</f>
        <v>0</v>
      </c>
      <c r="G11" s="48">
        <f>SUM(G9:G10)</f>
        <v>0</v>
      </c>
      <c r="H11" s="49"/>
    </row>
    <row r="12" spans="1:8" ht="20.100000000000001" customHeight="1" thickTop="1" x14ac:dyDescent="0.15">
      <c r="A12" s="125"/>
      <c r="B12" s="50" t="s">
        <v>22</v>
      </c>
      <c r="C12" s="51"/>
      <c r="D12" s="51"/>
      <c r="E12" s="51"/>
      <c r="F12" s="51"/>
      <c r="G12" s="51"/>
      <c r="H12" s="52"/>
    </row>
    <row r="13" spans="1:8" ht="20.100000000000001" customHeight="1" x14ac:dyDescent="0.15">
      <c r="A13" s="125"/>
      <c r="B13" s="44" t="s">
        <v>23</v>
      </c>
      <c r="C13" s="45"/>
      <c r="D13" s="45"/>
      <c r="E13" s="45"/>
      <c r="F13" s="45"/>
      <c r="G13" s="45"/>
      <c r="H13" s="46"/>
    </row>
    <row r="14" spans="1:8" ht="20.100000000000001" customHeight="1" x14ac:dyDescent="0.15">
      <c r="A14" s="125"/>
      <c r="B14" s="44" t="s">
        <v>24</v>
      </c>
      <c r="C14" s="45"/>
      <c r="D14" s="45"/>
      <c r="E14" s="45"/>
      <c r="F14" s="45"/>
      <c r="G14" s="45"/>
      <c r="H14" s="46"/>
    </row>
    <row r="15" spans="1:8" ht="20.100000000000001" customHeight="1" x14ac:dyDescent="0.15">
      <c r="A15" s="125"/>
      <c r="B15" s="44" t="s">
        <v>25</v>
      </c>
      <c r="C15" s="45"/>
      <c r="D15" s="45"/>
      <c r="E15" s="45"/>
      <c r="F15" s="45"/>
      <c r="G15" s="45"/>
      <c r="H15" s="46"/>
    </row>
    <row r="16" spans="1:8" ht="20.100000000000001" customHeight="1" x14ac:dyDescent="0.15">
      <c r="A16" s="125"/>
      <c r="B16" s="44" t="s">
        <v>26</v>
      </c>
      <c r="C16" s="45"/>
      <c r="D16" s="45"/>
      <c r="E16" s="45"/>
      <c r="F16" s="45"/>
      <c r="G16" s="45"/>
      <c r="H16" s="46"/>
    </row>
    <row r="17" spans="1:8" ht="20.100000000000001" customHeight="1" x14ac:dyDescent="0.15">
      <c r="A17" s="125"/>
      <c r="B17" s="44" t="s">
        <v>27</v>
      </c>
      <c r="C17" s="45"/>
      <c r="D17" s="45"/>
      <c r="E17" s="45"/>
      <c r="F17" s="45"/>
      <c r="G17" s="45"/>
      <c r="H17" s="46"/>
    </row>
    <row r="18" spans="1:8" ht="20.100000000000001" customHeight="1" x14ac:dyDescent="0.15">
      <c r="A18" s="125"/>
      <c r="B18" s="44" t="s">
        <v>28</v>
      </c>
      <c r="C18" s="45"/>
      <c r="D18" s="45"/>
      <c r="E18" s="45"/>
      <c r="F18" s="45"/>
      <c r="G18" s="45"/>
      <c r="H18" s="46"/>
    </row>
    <row r="19" spans="1:8" ht="20.100000000000001" customHeight="1" x14ac:dyDescent="0.15">
      <c r="A19" s="125"/>
      <c r="B19" s="44" t="s">
        <v>29</v>
      </c>
      <c r="C19" s="45"/>
      <c r="D19" s="45"/>
      <c r="E19" s="45"/>
      <c r="F19" s="45"/>
      <c r="G19" s="45"/>
      <c r="H19" s="46"/>
    </row>
    <row r="20" spans="1:8" ht="20.100000000000001" customHeight="1" x14ac:dyDescent="0.15">
      <c r="A20" s="125"/>
      <c r="B20" s="44"/>
      <c r="C20" s="45"/>
      <c r="D20" s="45"/>
      <c r="E20" s="45"/>
      <c r="F20" s="45"/>
      <c r="G20" s="45"/>
      <c r="H20" s="46"/>
    </row>
    <row r="21" spans="1:8" ht="20.100000000000001" customHeight="1" x14ac:dyDescent="0.15">
      <c r="A21" s="125"/>
      <c r="B21" s="44"/>
      <c r="C21" s="45"/>
      <c r="D21" s="45"/>
      <c r="E21" s="45"/>
      <c r="F21" s="45"/>
      <c r="G21" s="45"/>
      <c r="H21" s="46"/>
    </row>
    <row r="22" spans="1:8" ht="20.100000000000001" customHeight="1" thickBot="1" x14ac:dyDescent="0.2">
      <c r="A22" s="125"/>
      <c r="B22" s="53" t="s">
        <v>30</v>
      </c>
      <c r="C22" s="54">
        <f>SUM(C12:C21)</f>
        <v>0</v>
      </c>
      <c r="D22" s="54">
        <f>SUM(D12:D21)</f>
        <v>0</v>
      </c>
      <c r="E22" s="54">
        <f>SUM(E12:E21)</f>
        <v>0</v>
      </c>
      <c r="F22" s="54">
        <f>SUM(F12:F21)</f>
        <v>0</v>
      </c>
      <c r="G22" s="54">
        <f>SUM(G12:G21)</f>
        <v>0</v>
      </c>
      <c r="H22" s="55"/>
    </row>
    <row r="23" spans="1:8" ht="20.100000000000001" customHeight="1" thickBot="1" x14ac:dyDescent="0.2">
      <c r="A23" s="126"/>
      <c r="B23" s="56" t="s">
        <v>31</v>
      </c>
      <c r="C23" s="57">
        <f>C11+C22</f>
        <v>0</v>
      </c>
      <c r="D23" s="57">
        <f>D11+D22</f>
        <v>0</v>
      </c>
      <c r="E23" s="57">
        <f>E11+E22</f>
        <v>0</v>
      </c>
      <c r="F23" s="57">
        <f>F11+F22</f>
        <v>0</v>
      </c>
      <c r="G23" s="57">
        <f>G11+G22</f>
        <v>0</v>
      </c>
      <c r="H23" s="58"/>
    </row>
    <row r="24" spans="1:8" ht="20.100000000000001" customHeight="1" thickTop="1" thickBot="1" x14ac:dyDescent="0.2">
      <c r="A24" s="127" t="s">
        <v>32</v>
      </c>
      <c r="B24" s="128"/>
      <c r="C24" s="39">
        <f>C8-C23</f>
        <v>0</v>
      </c>
      <c r="D24" s="39">
        <f>D8-D23</f>
        <v>0</v>
      </c>
      <c r="E24" s="39">
        <f>E8-E23</f>
        <v>0</v>
      </c>
      <c r="F24" s="39">
        <f>F8-F23</f>
        <v>0</v>
      </c>
      <c r="G24" s="39">
        <f>G8-G23</f>
        <v>0</v>
      </c>
      <c r="H24" s="40"/>
    </row>
    <row r="25" spans="1:8" ht="20.100000000000001" customHeight="1" thickBot="1" x14ac:dyDescent="0.2">
      <c r="A25" s="135" t="s">
        <v>101</v>
      </c>
      <c r="B25" s="136"/>
      <c r="C25" s="59">
        <f>C24*0.7</f>
        <v>0</v>
      </c>
      <c r="D25" s="59">
        <f>D24*0.7</f>
        <v>0</v>
      </c>
      <c r="E25" s="59">
        <f>E24*0.7</f>
        <v>0</v>
      </c>
      <c r="F25" s="59">
        <f>F24*0.7</f>
        <v>0</v>
      </c>
      <c r="G25" s="59">
        <f>G24*0.7</f>
        <v>0</v>
      </c>
      <c r="H25" s="60"/>
    </row>
    <row r="26" spans="1:8" ht="20.100000000000001" customHeight="1" thickTop="1" thickBot="1" x14ac:dyDescent="0.2">
      <c r="A26" s="116" t="s">
        <v>33</v>
      </c>
      <c r="B26" s="117"/>
      <c r="C26" s="61"/>
      <c r="D26" s="61"/>
      <c r="E26" s="61"/>
      <c r="F26" s="61"/>
      <c r="G26" s="61"/>
      <c r="H26" s="62"/>
    </row>
    <row r="27" spans="1:8" ht="20.100000000000001" customHeight="1" thickTop="1" thickBot="1" x14ac:dyDescent="0.2">
      <c r="A27" s="118" t="s">
        <v>34</v>
      </c>
      <c r="B27" s="119"/>
      <c r="C27" s="63">
        <f>C18+C25</f>
        <v>0</v>
      </c>
      <c r="D27" s="63">
        <f>D18+D25</f>
        <v>0</v>
      </c>
      <c r="E27" s="63">
        <f>E18+E25</f>
        <v>0</v>
      </c>
      <c r="F27" s="63">
        <f>F18+F25</f>
        <v>0</v>
      </c>
      <c r="G27" s="63">
        <f>G18+G25</f>
        <v>0</v>
      </c>
      <c r="H27" s="64"/>
    </row>
    <row r="28" spans="1:8" ht="20.100000000000001" customHeight="1" thickBot="1" x14ac:dyDescent="0.2">
      <c r="A28" s="120" t="s">
        <v>35</v>
      </c>
      <c r="B28" s="121"/>
      <c r="C28" s="65"/>
      <c r="D28" s="65"/>
      <c r="E28" s="65"/>
      <c r="F28" s="65"/>
      <c r="G28" s="65"/>
      <c r="H28" s="66"/>
    </row>
    <row r="29" spans="1:8" ht="20.100000000000001" customHeight="1" thickBot="1" x14ac:dyDescent="0.2">
      <c r="A29" s="122" t="s">
        <v>36</v>
      </c>
      <c r="B29" s="123"/>
      <c r="C29" s="67">
        <f>C27-C28</f>
        <v>0</v>
      </c>
      <c r="D29" s="67">
        <f>D27-D28</f>
        <v>0</v>
      </c>
      <c r="E29" s="67">
        <f>E27-E28</f>
        <v>0</v>
      </c>
      <c r="F29" s="67">
        <f>F27-F28</f>
        <v>0</v>
      </c>
      <c r="G29" s="67">
        <f>G27-G28</f>
        <v>0</v>
      </c>
      <c r="H29" s="68" t="s">
        <v>37</v>
      </c>
    </row>
    <row r="30" spans="1:8" s="97" customFormat="1" ht="14.25" customHeight="1" thickTop="1" x14ac:dyDescent="0.15">
      <c r="A30" s="1" t="s">
        <v>104</v>
      </c>
    </row>
  </sheetData>
  <mergeCells count="12">
    <mergeCell ref="A5:B5"/>
    <mergeCell ref="A3:E3"/>
    <mergeCell ref="A6:B6"/>
    <mergeCell ref="A7:B7"/>
    <mergeCell ref="A8:B8"/>
    <mergeCell ref="A25:B25"/>
    <mergeCell ref="A26:B26"/>
    <mergeCell ref="A27:B27"/>
    <mergeCell ref="A28:B28"/>
    <mergeCell ref="A29:B29"/>
    <mergeCell ref="A9:A23"/>
    <mergeCell ref="A24:B24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opLeftCell="A13" zoomScale="90" workbookViewId="0">
      <selection activeCell="A26" sqref="A26"/>
    </sheetView>
  </sheetViews>
  <sheetFormatPr defaultColWidth="9" defaultRowHeight="13.5" x14ac:dyDescent="0.15"/>
  <cols>
    <col min="1" max="1" width="3.42578125" style="1" customWidth="1"/>
    <col min="2" max="2" width="3.140625" style="1" customWidth="1"/>
    <col min="3" max="3" width="21.5703125" style="1" customWidth="1"/>
    <col min="4" max="16" width="8.5703125" style="1" customWidth="1"/>
    <col min="17" max="16384" width="9" style="1"/>
  </cols>
  <sheetData>
    <row r="1" spans="1:16" ht="14.25" customHeight="1" x14ac:dyDescent="0.15">
      <c r="A1" s="137" t="s">
        <v>112</v>
      </c>
      <c r="B1" s="137"/>
      <c r="C1" s="137"/>
      <c r="D1" s="137"/>
    </row>
    <row r="2" spans="1:16" ht="14.25" customHeight="1" x14ac:dyDescent="0.15"/>
    <row r="3" spans="1:16" ht="20.100000000000001" customHeight="1" x14ac:dyDescent="0.15">
      <c r="A3" s="131" t="s">
        <v>116</v>
      </c>
      <c r="B3" s="132"/>
      <c r="C3" s="132"/>
      <c r="D3" s="132"/>
      <c r="E3" s="132"/>
      <c r="F3" s="132"/>
    </row>
    <row r="4" spans="1:16" ht="15" thickBot="1" x14ac:dyDescent="0.2">
      <c r="A4" s="34"/>
      <c r="B4" s="35"/>
      <c r="C4" s="35"/>
      <c r="D4" s="35"/>
      <c r="E4" s="35"/>
      <c r="F4" s="35"/>
      <c r="O4" s="138" t="s">
        <v>39</v>
      </c>
      <c r="P4" s="138"/>
    </row>
    <row r="5" spans="1:16" ht="20.100000000000001" customHeight="1" thickTop="1" thickBot="1" x14ac:dyDescent="0.2">
      <c r="A5" s="129" t="s">
        <v>81</v>
      </c>
      <c r="B5" s="139"/>
      <c r="C5" s="130"/>
      <c r="D5" s="37" t="s">
        <v>40</v>
      </c>
      <c r="E5" s="37" t="s">
        <v>41</v>
      </c>
      <c r="F5" s="37" t="s">
        <v>42</v>
      </c>
      <c r="G5" s="37" t="s">
        <v>43</v>
      </c>
      <c r="H5" s="37" t="s">
        <v>44</v>
      </c>
      <c r="I5" s="37" t="s">
        <v>45</v>
      </c>
      <c r="J5" s="37" t="s">
        <v>46</v>
      </c>
      <c r="K5" s="37" t="s">
        <v>47</v>
      </c>
      <c r="L5" s="37" t="s">
        <v>48</v>
      </c>
      <c r="M5" s="37" t="s">
        <v>49</v>
      </c>
      <c r="N5" s="37" t="s">
        <v>50</v>
      </c>
      <c r="O5" s="37" t="s">
        <v>51</v>
      </c>
      <c r="P5" s="38" t="s">
        <v>52</v>
      </c>
    </row>
    <row r="6" spans="1:16" ht="20.100000000000001" customHeight="1" thickBot="1" x14ac:dyDescent="0.2">
      <c r="A6" s="154" t="s">
        <v>73</v>
      </c>
      <c r="B6" s="155"/>
      <c r="C6" s="156"/>
      <c r="D6" s="69"/>
      <c r="E6" s="69">
        <f>D25</f>
        <v>0</v>
      </c>
      <c r="F6" s="69">
        <f t="shared" ref="F6:P6" si="0">E25</f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70">
        <f t="shared" si="0"/>
        <v>0</v>
      </c>
    </row>
    <row r="7" spans="1:16" ht="20.100000000000001" customHeight="1" thickTop="1" x14ac:dyDescent="0.15">
      <c r="A7" s="140" t="s">
        <v>53</v>
      </c>
      <c r="B7" s="143" t="s">
        <v>54</v>
      </c>
      <c r="C7" s="50" t="s">
        <v>55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20.100000000000001" customHeight="1" x14ac:dyDescent="0.15">
      <c r="A8" s="141"/>
      <c r="B8" s="144"/>
      <c r="C8" s="44" t="s">
        <v>68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20.100000000000001" customHeight="1" x14ac:dyDescent="0.15">
      <c r="A9" s="141"/>
      <c r="B9" s="144"/>
      <c r="C9" s="44" t="s">
        <v>71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0.100000000000001" customHeight="1" thickBot="1" x14ac:dyDescent="0.2">
      <c r="A10" s="141"/>
      <c r="B10" s="145"/>
      <c r="C10" s="53" t="s">
        <v>56</v>
      </c>
      <c r="D10" s="75">
        <f>SUM(D7:D9)</f>
        <v>0</v>
      </c>
      <c r="E10" s="75">
        <f t="shared" ref="E10:P10" si="1">SUM(E7:E9)</f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6">
        <f t="shared" si="1"/>
        <v>0</v>
      </c>
    </row>
    <row r="11" spans="1:16" ht="20.100000000000001" customHeight="1" x14ac:dyDescent="0.15">
      <c r="A11" s="141"/>
      <c r="B11" s="146" t="s">
        <v>57</v>
      </c>
      <c r="C11" s="41" t="s">
        <v>58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20.100000000000001" customHeight="1" x14ac:dyDescent="0.15">
      <c r="A12" s="141"/>
      <c r="B12" s="158"/>
      <c r="C12" s="44" t="s">
        <v>69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20.100000000000001" customHeight="1" x14ac:dyDescent="0.15">
      <c r="A13" s="141"/>
      <c r="B13" s="158"/>
      <c r="C13" s="44" t="s">
        <v>70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20.100000000000001" customHeight="1" x14ac:dyDescent="0.15">
      <c r="A14" s="141"/>
      <c r="B14" s="158"/>
      <c r="C14" s="79" t="s">
        <v>59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ht="20.100000000000001" customHeight="1" thickBot="1" x14ac:dyDescent="0.2">
      <c r="A15" s="157"/>
      <c r="B15" s="159"/>
      <c r="C15" s="53" t="s">
        <v>60</v>
      </c>
      <c r="D15" s="75">
        <f>SUM(D11:D14)</f>
        <v>0</v>
      </c>
      <c r="E15" s="75">
        <f t="shared" ref="E15:P15" si="2">SUM(E11:E14)</f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6">
        <f t="shared" si="2"/>
        <v>0</v>
      </c>
    </row>
    <row r="16" spans="1:16" ht="24.75" customHeight="1" thickBot="1" x14ac:dyDescent="0.2">
      <c r="A16" s="151" t="s">
        <v>90</v>
      </c>
      <c r="B16" s="152"/>
      <c r="C16" s="153"/>
      <c r="D16" s="69">
        <f>D6+D10-D15</f>
        <v>0</v>
      </c>
      <c r="E16" s="69">
        <f t="shared" ref="E16:P16" si="3">E6+E10-E15</f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70">
        <f t="shared" si="3"/>
        <v>0</v>
      </c>
    </row>
    <row r="17" spans="1:16" ht="20.100000000000001" customHeight="1" thickTop="1" x14ac:dyDescent="0.15">
      <c r="A17" s="140" t="s">
        <v>62</v>
      </c>
      <c r="B17" s="143" t="s">
        <v>63</v>
      </c>
      <c r="C17" s="50" t="s">
        <v>74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20.100000000000001" customHeight="1" x14ac:dyDescent="0.15">
      <c r="A18" s="141"/>
      <c r="B18" s="144"/>
      <c r="C18" s="44" t="s">
        <v>97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20.100000000000001" customHeight="1" x14ac:dyDescent="0.15">
      <c r="A19" s="141"/>
      <c r="B19" s="144"/>
      <c r="C19" s="44" t="s">
        <v>98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20.100000000000001" customHeight="1" thickBot="1" x14ac:dyDescent="0.2">
      <c r="A20" s="141"/>
      <c r="B20" s="145"/>
      <c r="C20" s="53" t="s">
        <v>64</v>
      </c>
      <c r="D20" s="75">
        <f>SUM(D17:D19)</f>
        <v>0</v>
      </c>
      <c r="E20" s="75">
        <f t="shared" ref="E20:P20" si="4">SUM(E17:E19)</f>
        <v>0</v>
      </c>
      <c r="F20" s="75">
        <f t="shared" si="4"/>
        <v>0</v>
      </c>
      <c r="G20" s="75">
        <f t="shared" si="4"/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6">
        <f t="shared" si="4"/>
        <v>0</v>
      </c>
    </row>
    <row r="21" spans="1:16" ht="20.100000000000001" customHeight="1" x14ac:dyDescent="0.15">
      <c r="A21" s="141"/>
      <c r="B21" s="146" t="s">
        <v>65</v>
      </c>
      <c r="C21" s="41" t="s">
        <v>66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20.100000000000001" customHeight="1" x14ac:dyDescent="0.15">
      <c r="A22" s="141"/>
      <c r="B22" s="144"/>
      <c r="C22" s="99" t="s">
        <v>103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20.100000000000001" customHeight="1" x14ac:dyDescent="0.15">
      <c r="A23" s="141"/>
      <c r="B23" s="144"/>
      <c r="C23" s="44" t="s">
        <v>72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20.100000000000001" customHeight="1" thickBot="1" x14ac:dyDescent="0.2">
      <c r="A24" s="142"/>
      <c r="B24" s="147"/>
      <c r="C24" s="47" t="s">
        <v>67</v>
      </c>
      <c r="D24" s="84">
        <f>SUM(D21:D23)</f>
        <v>0</v>
      </c>
      <c r="E24" s="84">
        <f t="shared" ref="E24:P24" si="5">SUM(E21:E23)</f>
        <v>0</v>
      </c>
      <c r="F24" s="84">
        <f t="shared" si="5"/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5">
        <f t="shared" si="5"/>
        <v>0</v>
      </c>
    </row>
    <row r="25" spans="1:16" ht="24.95" customHeight="1" thickTop="1" thickBot="1" x14ac:dyDescent="0.2">
      <c r="A25" s="148" t="s">
        <v>75</v>
      </c>
      <c r="B25" s="149"/>
      <c r="C25" s="150"/>
      <c r="D25" s="95">
        <f>D16+D20-D24</f>
        <v>0</v>
      </c>
      <c r="E25" s="95">
        <f t="shared" ref="E25:P25" si="6">E16+E20-E24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6">
        <f t="shared" si="6"/>
        <v>0</v>
      </c>
    </row>
    <row r="26" spans="1:16" s="97" customFormat="1" ht="14.25" customHeight="1" x14ac:dyDescent="0.15">
      <c r="A26" s="1" t="s">
        <v>104</v>
      </c>
    </row>
  </sheetData>
  <mergeCells count="13">
    <mergeCell ref="A25:C25"/>
    <mergeCell ref="A16:C16"/>
    <mergeCell ref="A3:F3"/>
    <mergeCell ref="A6:C6"/>
    <mergeCell ref="A7:A15"/>
    <mergeCell ref="B7:B10"/>
    <mergeCell ref="B11:B15"/>
    <mergeCell ref="A1:D1"/>
    <mergeCell ref="O4:P4"/>
    <mergeCell ref="A5:C5"/>
    <mergeCell ref="A17:A24"/>
    <mergeCell ref="B17:B20"/>
    <mergeCell ref="B21:B24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zoomScale="90" workbookViewId="0">
      <selection activeCell="F26" sqref="F26"/>
    </sheetView>
  </sheetViews>
  <sheetFormatPr defaultColWidth="9" defaultRowHeight="13.5" x14ac:dyDescent="0.15"/>
  <cols>
    <col min="1" max="1" width="3.42578125" style="1" customWidth="1"/>
    <col min="2" max="2" width="3.140625" style="1" customWidth="1"/>
    <col min="3" max="3" width="22.5703125" style="1" customWidth="1"/>
    <col min="4" max="8" width="20.140625" style="1" customWidth="1"/>
    <col min="9" max="248" width="9" style="1"/>
    <col min="249" max="249" width="3.42578125" style="1" customWidth="1"/>
    <col min="250" max="250" width="3.140625" style="1" customWidth="1"/>
    <col min="251" max="251" width="22.5703125" style="1" customWidth="1"/>
    <col min="252" max="16384" width="9" style="1"/>
  </cols>
  <sheetData>
    <row r="1" spans="1:8" ht="14.25" customHeight="1" x14ac:dyDescent="0.15">
      <c r="A1" s="3" t="s">
        <v>111</v>
      </c>
      <c r="B1" s="3"/>
      <c r="C1" s="3"/>
    </row>
    <row r="2" spans="1:8" ht="14.25" customHeight="1" x14ac:dyDescent="0.15"/>
    <row r="3" spans="1:8" ht="20.100000000000001" customHeight="1" x14ac:dyDescent="0.15">
      <c r="A3" s="131" t="s">
        <v>117</v>
      </c>
      <c r="B3" s="132"/>
      <c r="C3" s="132"/>
      <c r="D3" s="132"/>
      <c r="E3" s="132"/>
    </row>
    <row r="4" spans="1:8" ht="15" thickBot="1" x14ac:dyDescent="0.2">
      <c r="A4" s="34"/>
      <c r="B4" s="35"/>
      <c r="C4" s="35"/>
      <c r="D4" s="35"/>
      <c r="E4" s="35"/>
      <c r="H4" s="86" t="s">
        <v>39</v>
      </c>
    </row>
    <row r="5" spans="1:8" ht="20.100000000000001" customHeight="1" thickTop="1" thickBot="1" x14ac:dyDescent="0.2">
      <c r="A5" s="129" t="s">
        <v>81</v>
      </c>
      <c r="B5" s="139"/>
      <c r="C5" s="130"/>
      <c r="D5" s="37" t="s">
        <v>76</v>
      </c>
      <c r="E5" s="37" t="s">
        <v>77</v>
      </c>
      <c r="F5" s="37" t="s">
        <v>78</v>
      </c>
      <c r="G5" s="37" t="s">
        <v>79</v>
      </c>
      <c r="H5" s="38" t="s">
        <v>80</v>
      </c>
    </row>
    <row r="6" spans="1:8" ht="20.100000000000001" customHeight="1" thickBot="1" x14ac:dyDescent="0.2">
      <c r="A6" s="154" t="s">
        <v>73</v>
      </c>
      <c r="B6" s="155"/>
      <c r="C6" s="156"/>
      <c r="D6" s="69"/>
      <c r="E6" s="69">
        <f>D25</f>
        <v>0</v>
      </c>
      <c r="F6" s="69">
        <f>E25</f>
        <v>0</v>
      </c>
      <c r="G6" s="69">
        <f>F25</f>
        <v>0</v>
      </c>
      <c r="H6" s="70">
        <f>G25</f>
        <v>0</v>
      </c>
    </row>
    <row r="7" spans="1:8" ht="20.100000000000001" customHeight="1" thickTop="1" x14ac:dyDescent="0.15">
      <c r="A7" s="140" t="s">
        <v>53</v>
      </c>
      <c r="B7" s="143" t="s">
        <v>54</v>
      </c>
      <c r="C7" s="50" t="s">
        <v>55</v>
      </c>
      <c r="D7" s="71"/>
      <c r="E7" s="71"/>
      <c r="F7" s="71"/>
      <c r="G7" s="71"/>
      <c r="H7" s="72"/>
    </row>
    <row r="8" spans="1:8" ht="20.100000000000001" customHeight="1" x14ac:dyDescent="0.15">
      <c r="A8" s="141"/>
      <c r="B8" s="144"/>
      <c r="C8" s="44" t="s">
        <v>68</v>
      </c>
      <c r="D8" s="73"/>
      <c r="E8" s="73"/>
      <c r="F8" s="73"/>
      <c r="G8" s="73"/>
      <c r="H8" s="74"/>
    </row>
    <row r="9" spans="1:8" ht="20.100000000000001" customHeight="1" x14ac:dyDescent="0.15">
      <c r="A9" s="141"/>
      <c r="B9" s="144"/>
      <c r="C9" s="44" t="s">
        <v>71</v>
      </c>
      <c r="D9" s="73"/>
      <c r="E9" s="73"/>
      <c r="F9" s="73"/>
      <c r="G9" s="73"/>
      <c r="H9" s="74"/>
    </row>
    <row r="10" spans="1:8" ht="20.100000000000001" customHeight="1" thickBot="1" x14ac:dyDescent="0.2">
      <c r="A10" s="141"/>
      <c r="B10" s="145"/>
      <c r="C10" s="53" t="s">
        <v>56</v>
      </c>
      <c r="D10" s="75">
        <f>SUM(D7:D9)</f>
        <v>0</v>
      </c>
      <c r="E10" s="75">
        <f>SUM(E7:E9)</f>
        <v>0</v>
      </c>
      <c r="F10" s="75">
        <f>SUM(F7:F9)</f>
        <v>0</v>
      </c>
      <c r="G10" s="75">
        <f>SUM(G7:G9)</f>
        <v>0</v>
      </c>
      <c r="H10" s="76">
        <f>SUM(H7:H9)</f>
        <v>0</v>
      </c>
    </row>
    <row r="11" spans="1:8" ht="20.100000000000001" customHeight="1" x14ac:dyDescent="0.15">
      <c r="A11" s="141"/>
      <c r="B11" s="146" t="s">
        <v>57</v>
      </c>
      <c r="C11" s="41" t="s">
        <v>58</v>
      </c>
      <c r="D11" s="77"/>
      <c r="E11" s="77"/>
      <c r="F11" s="77"/>
      <c r="G11" s="77"/>
      <c r="H11" s="78"/>
    </row>
    <row r="12" spans="1:8" ht="20.100000000000001" customHeight="1" x14ac:dyDescent="0.15">
      <c r="A12" s="141"/>
      <c r="B12" s="158"/>
      <c r="C12" s="44" t="s">
        <v>69</v>
      </c>
      <c r="D12" s="73"/>
      <c r="E12" s="73"/>
      <c r="F12" s="73"/>
      <c r="G12" s="73"/>
      <c r="H12" s="74"/>
    </row>
    <row r="13" spans="1:8" ht="20.100000000000001" customHeight="1" x14ac:dyDescent="0.15">
      <c r="A13" s="141"/>
      <c r="B13" s="158"/>
      <c r="C13" s="44" t="s">
        <v>70</v>
      </c>
      <c r="D13" s="73"/>
      <c r="E13" s="73"/>
      <c r="F13" s="73"/>
      <c r="G13" s="73"/>
      <c r="H13" s="74"/>
    </row>
    <row r="14" spans="1:8" ht="20.100000000000001" customHeight="1" x14ac:dyDescent="0.15">
      <c r="A14" s="141"/>
      <c r="B14" s="158"/>
      <c r="C14" s="79" t="s">
        <v>89</v>
      </c>
      <c r="D14" s="93"/>
      <c r="E14" s="93"/>
      <c r="F14" s="93"/>
      <c r="G14" s="93"/>
      <c r="H14" s="94"/>
    </row>
    <row r="15" spans="1:8" ht="20.100000000000001" customHeight="1" thickBot="1" x14ac:dyDescent="0.2">
      <c r="A15" s="157"/>
      <c r="B15" s="159"/>
      <c r="C15" s="53" t="s">
        <v>60</v>
      </c>
      <c r="D15" s="75">
        <f>SUM(D11:D14)</f>
        <v>0</v>
      </c>
      <c r="E15" s="75">
        <f>SUM(E11:E14)</f>
        <v>0</v>
      </c>
      <c r="F15" s="75">
        <f>SUM(F11:F14)</f>
        <v>0</v>
      </c>
      <c r="G15" s="75">
        <f>SUM(G11:G14)</f>
        <v>0</v>
      </c>
      <c r="H15" s="76">
        <f>SUM(H11:H14)</f>
        <v>0</v>
      </c>
    </row>
    <row r="16" spans="1:8" ht="24.95" customHeight="1" thickBot="1" x14ac:dyDescent="0.2">
      <c r="A16" s="160" t="s">
        <v>61</v>
      </c>
      <c r="B16" s="161"/>
      <c r="C16" s="162"/>
      <c r="D16" s="69">
        <f>D6+D10-D15</f>
        <v>0</v>
      </c>
      <c r="E16" s="69">
        <f>E6+E10-E15</f>
        <v>0</v>
      </c>
      <c r="F16" s="69">
        <f>F6+F10-F15</f>
        <v>0</v>
      </c>
      <c r="G16" s="69">
        <f>G6+G10-G15</f>
        <v>0</v>
      </c>
      <c r="H16" s="70">
        <f>H6+H10-H15</f>
        <v>0</v>
      </c>
    </row>
    <row r="17" spans="1:8" ht="20.100000000000001" customHeight="1" thickTop="1" x14ac:dyDescent="0.15">
      <c r="A17" s="140" t="s">
        <v>62</v>
      </c>
      <c r="B17" s="143" t="s">
        <v>63</v>
      </c>
      <c r="C17" s="50" t="s">
        <v>74</v>
      </c>
      <c r="D17" s="80"/>
      <c r="E17" s="80"/>
      <c r="F17" s="80"/>
      <c r="G17" s="80"/>
      <c r="H17" s="81"/>
    </row>
    <row r="18" spans="1:8" ht="20.100000000000001" customHeight="1" x14ac:dyDescent="0.15">
      <c r="A18" s="141"/>
      <c r="B18" s="144"/>
      <c r="C18" s="44" t="s">
        <v>97</v>
      </c>
      <c r="D18" s="73"/>
      <c r="E18" s="73"/>
      <c r="F18" s="73"/>
      <c r="G18" s="73"/>
      <c r="H18" s="74"/>
    </row>
    <row r="19" spans="1:8" ht="20.100000000000001" customHeight="1" x14ac:dyDescent="0.15">
      <c r="A19" s="141"/>
      <c r="B19" s="144"/>
      <c r="C19" s="44" t="s">
        <v>99</v>
      </c>
      <c r="D19" s="82"/>
      <c r="E19" s="82"/>
      <c r="F19" s="82"/>
      <c r="G19" s="82"/>
      <c r="H19" s="83"/>
    </row>
    <row r="20" spans="1:8" ht="20.100000000000001" customHeight="1" thickBot="1" x14ac:dyDescent="0.2">
      <c r="A20" s="141"/>
      <c r="B20" s="145"/>
      <c r="C20" s="53" t="s">
        <v>64</v>
      </c>
      <c r="D20" s="75">
        <f>SUM(D17:D19)</f>
        <v>0</v>
      </c>
      <c r="E20" s="75">
        <f>SUM(E17:E19)</f>
        <v>0</v>
      </c>
      <c r="F20" s="75">
        <f>SUM(F17:F19)</f>
        <v>0</v>
      </c>
      <c r="G20" s="75">
        <f>SUM(G17:G19)</f>
        <v>0</v>
      </c>
      <c r="H20" s="76">
        <f>SUM(H17:H19)</f>
        <v>0</v>
      </c>
    </row>
    <row r="21" spans="1:8" ht="20.100000000000001" customHeight="1" x14ac:dyDescent="0.15">
      <c r="A21" s="141"/>
      <c r="B21" s="146" t="s">
        <v>65</v>
      </c>
      <c r="C21" s="41" t="s">
        <v>66</v>
      </c>
      <c r="D21" s="77"/>
      <c r="E21" s="77"/>
      <c r="F21" s="77"/>
      <c r="G21" s="77"/>
      <c r="H21" s="78"/>
    </row>
    <row r="22" spans="1:8" ht="20.100000000000001" customHeight="1" x14ac:dyDescent="0.15">
      <c r="A22" s="141"/>
      <c r="B22" s="144"/>
      <c r="C22" s="99" t="s">
        <v>103</v>
      </c>
      <c r="D22" s="73"/>
      <c r="E22" s="73"/>
      <c r="F22" s="73"/>
      <c r="G22" s="73"/>
      <c r="H22" s="74"/>
    </row>
    <row r="23" spans="1:8" ht="20.100000000000001" customHeight="1" x14ac:dyDescent="0.15">
      <c r="A23" s="141"/>
      <c r="B23" s="144"/>
      <c r="C23" s="44" t="s">
        <v>72</v>
      </c>
      <c r="D23" s="73"/>
      <c r="E23" s="73"/>
      <c r="F23" s="73"/>
      <c r="G23" s="73"/>
      <c r="H23" s="74"/>
    </row>
    <row r="24" spans="1:8" ht="20.100000000000001" customHeight="1" thickBot="1" x14ac:dyDescent="0.2">
      <c r="A24" s="142"/>
      <c r="B24" s="147"/>
      <c r="C24" s="47" t="s">
        <v>67</v>
      </c>
      <c r="D24" s="84">
        <f>SUM(D21:D23)</f>
        <v>0</v>
      </c>
      <c r="E24" s="84">
        <f>SUM(E21:E23)</f>
        <v>0</v>
      </c>
      <c r="F24" s="84">
        <f>SUM(F21:F23)</f>
        <v>0</v>
      </c>
      <c r="G24" s="84">
        <f>SUM(G21:G23)</f>
        <v>0</v>
      </c>
      <c r="H24" s="85">
        <f>SUM(H21:H23)</f>
        <v>0</v>
      </c>
    </row>
    <row r="25" spans="1:8" ht="24.95" customHeight="1" thickTop="1" thickBot="1" x14ac:dyDescent="0.2">
      <c r="A25" s="148" t="s">
        <v>75</v>
      </c>
      <c r="B25" s="149"/>
      <c r="C25" s="150"/>
      <c r="D25" s="95">
        <f>D16+D20-D24</f>
        <v>0</v>
      </c>
      <c r="E25" s="95">
        <f>E16+E20-E24</f>
        <v>0</v>
      </c>
      <c r="F25" s="95">
        <f>F16+F20-F24</f>
        <v>0</v>
      </c>
      <c r="G25" s="95">
        <f>G16+G20-G24</f>
        <v>0</v>
      </c>
      <c r="H25" s="96">
        <f>H16+H20-H24</f>
        <v>0</v>
      </c>
    </row>
    <row r="26" spans="1:8" s="97" customFormat="1" ht="14.25" customHeight="1" x14ac:dyDescent="0.15">
      <c r="A26" s="1" t="s">
        <v>104</v>
      </c>
    </row>
  </sheetData>
  <mergeCells count="11">
    <mergeCell ref="A16:C16"/>
    <mergeCell ref="A17:A24"/>
    <mergeCell ref="B17:B20"/>
    <mergeCell ref="B21:B24"/>
    <mergeCell ref="A25:C25"/>
    <mergeCell ref="A3:E3"/>
    <mergeCell ref="A5:C5"/>
    <mergeCell ref="A6:C6"/>
    <mergeCell ref="A7:A15"/>
    <mergeCell ref="B7:B10"/>
    <mergeCell ref="B11:B15"/>
  </mergeCells>
  <phoneticPr fontId="1"/>
  <printOptions horizontalCentered="1"/>
  <pageMargins left="0.59055118110236227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資金計画</vt:lpstr>
      <vt:lpstr>収支計画</vt:lpstr>
      <vt:lpstr>資金繰計画（月次）</vt:lpstr>
      <vt:lpstr>資金繰計画（年次）</vt:lpstr>
      <vt:lpstr>'資金繰計画（月次）'!Print_Area</vt:lpstr>
      <vt:lpstr>'資金繰計画（年次）'!Print_Area</vt:lpstr>
      <vt:lpstr>収支計画!Print_Area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2019-05-09T06:54:16Z</cp:lastPrinted>
  <dcterms:created xsi:type="dcterms:W3CDTF">2011-04-25T06:30:10Z</dcterms:created>
  <dcterms:modified xsi:type="dcterms:W3CDTF">2019-06-18T06:44:36Z</dcterms:modified>
</cp:coreProperties>
</file>