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10.155\共有ファイル\統計係\推計人口\1_ホームページ・毎月更新人口資料\R06年度\7_HPへ掲載するデータ\R6.5.1\"/>
    </mc:Choice>
  </mc:AlternateContent>
  <xr:revisionPtr revIDLastSave="0" documentId="13_ncr:1_{68D2CB85-2819-4570-B3B6-17D6B13E7072}" xr6:coauthVersionLast="47" xr6:coauthVersionMax="47" xr10:uidLastSave="{00000000-0000-0000-0000-000000000000}"/>
  <bookViews>
    <workbookView xWindow="-120" yWindow="-120" windowWidth="20730" windowHeight="11160" tabRatio="797" firstSheet="1" activeTab="4" xr2:uid="{00000000-000D-0000-FFFF-FFFF00000000}"/>
  </bookViews>
  <sheets>
    <sheet name="R6.1.1" sheetId="49" r:id="rId1"/>
    <sheet name="R6.2.1" sheetId="50" r:id="rId2"/>
    <sheet name="R6.3.1 " sheetId="51" r:id="rId3"/>
    <sheet name="R6.4.1 " sheetId="52" r:id="rId4"/>
    <sheet name="R6.5.1  " sheetId="5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5" i="53" l="1"/>
  <c r="N54" i="53"/>
  <c r="J54" i="53"/>
  <c r="N53" i="53"/>
  <c r="J53" i="53"/>
  <c r="N52" i="53"/>
  <c r="J52" i="53"/>
  <c r="N51" i="53"/>
  <c r="J51" i="53"/>
  <c r="N50" i="53"/>
  <c r="J50" i="53"/>
  <c r="N49" i="53"/>
  <c r="J49" i="53"/>
  <c r="N48" i="53"/>
  <c r="J48" i="53"/>
  <c r="N47" i="53"/>
  <c r="J47" i="53"/>
  <c r="N46" i="53"/>
  <c r="J46" i="53"/>
  <c r="N45" i="53"/>
  <c r="J45" i="53"/>
  <c r="N44" i="53"/>
  <c r="J44" i="53"/>
  <c r="N43" i="53"/>
  <c r="J43" i="53"/>
  <c r="N42" i="53"/>
  <c r="J42" i="53"/>
  <c r="N41" i="53"/>
  <c r="J41" i="53"/>
  <c r="N40" i="53"/>
  <c r="J40" i="53"/>
  <c r="N39" i="53"/>
  <c r="J39" i="53"/>
  <c r="N38" i="53"/>
  <c r="J38" i="53"/>
  <c r="N37" i="53"/>
  <c r="J37" i="53"/>
  <c r="N36" i="53"/>
  <c r="J36" i="53"/>
  <c r="N35" i="53"/>
  <c r="J35" i="53"/>
  <c r="N34" i="53"/>
  <c r="J34" i="53"/>
  <c r="N33" i="53"/>
  <c r="J33" i="53"/>
  <c r="N32" i="53"/>
  <c r="J32" i="53"/>
  <c r="N31" i="53"/>
  <c r="J31" i="53"/>
  <c r="N30" i="53"/>
  <c r="J30" i="53"/>
  <c r="N29" i="53"/>
  <c r="J29" i="53"/>
  <c r="N28" i="53"/>
  <c r="J28" i="53"/>
  <c r="N27" i="53"/>
  <c r="J27" i="53"/>
  <c r="N26" i="53"/>
  <c r="J26" i="53"/>
  <c r="N25" i="53"/>
  <c r="J25" i="53"/>
  <c r="N24" i="53"/>
  <c r="J24" i="53"/>
  <c r="N23" i="53"/>
  <c r="J23" i="53"/>
  <c r="N22" i="53"/>
  <c r="J22" i="53"/>
  <c r="N21" i="53"/>
  <c r="J21" i="53"/>
  <c r="D21" i="53"/>
  <c r="C21" i="53"/>
  <c r="B21" i="53"/>
  <c r="N20" i="53"/>
  <c r="J20" i="53"/>
  <c r="D20" i="53"/>
  <c r="C20" i="53"/>
  <c r="B20" i="53"/>
  <c r="N19" i="53"/>
  <c r="J19" i="53"/>
  <c r="D19" i="53"/>
  <c r="C19" i="53"/>
  <c r="B19" i="53" s="1"/>
  <c r="N18" i="53"/>
  <c r="J18" i="53"/>
  <c r="D18" i="53"/>
  <c r="B18" i="53" s="1"/>
  <c r="C18" i="53"/>
  <c r="N17" i="53"/>
  <c r="J17" i="53"/>
  <c r="D17" i="53"/>
  <c r="C17" i="53"/>
  <c r="B17" i="53"/>
  <c r="N16" i="53"/>
  <c r="J16" i="53"/>
  <c r="D16" i="53"/>
  <c r="C16" i="53"/>
  <c r="B16" i="53"/>
  <c r="N15" i="53"/>
  <c r="J15" i="53"/>
  <c r="D15" i="53"/>
  <c r="C15" i="53"/>
  <c r="B15" i="53" s="1"/>
  <c r="N14" i="53"/>
  <c r="J14" i="53"/>
  <c r="D14" i="53"/>
  <c r="B14" i="53" s="1"/>
  <c r="C14" i="53"/>
  <c r="N13" i="53"/>
  <c r="J13" i="53"/>
  <c r="D13" i="53"/>
  <c r="C13" i="53"/>
  <c r="B13" i="53"/>
  <c r="N12" i="53"/>
  <c r="J12" i="53"/>
  <c r="D12" i="53"/>
  <c r="C12" i="53"/>
  <c r="B12" i="53"/>
  <c r="N11" i="53"/>
  <c r="J11" i="53"/>
  <c r="D11" i="53"/>
  <c r="C11" i="53"/>
  <c r="B11" i="53" s="1"/>
  <c r="N10" i="53"/>
  <c r="J10" i="53"/>
  <c r="D10" i="53"/>
  <c r="B10" i="53" s="1"/>
  <c r="C10" i="53"/>
  <c r="N9" i="53"/>
  <c r="J9" i="53"/>
  <c r="D9" i="53"/>
  <c r="C9" i="53"/>
  <c r="B9" i="53"/>
  <c r="N8" i="53"/>
  <c r="J8" i="53"/>
  <c r="D8" i="53"/>
  <c r="C8" i="53"/>
  <c r="B8" i="53"/>
  <c r="N7" i="53"/>
  <c r="J7" i="53"/>
  <c r="D7" i="53"/>
  <c r="C7" i="53"/>
  <c r="B7" i="53" s="1"/>
  <c r="N6" i="53"/>
  <c r="J6" i="53"/>
  <c r="D6" i="53"/>
  <c r="B6" i="53" s="1"/>
  <c r="C6" i="53"/>
  <c r="N5" i="53"/>
  <c r="J5" i="53"/>
  <c r="D5" i="53"/>
  <c r="C5" i="53"/>
  <c r="C22" i="53" s="1"/>
  <c r="B5" i="53"/>
  <c r="B22" i="53" s="1"/>
  <c r="N55" i="52"/>
  <c r="N54" i="52"/>
  <c r="J54" i="52"/>
  <c r="N53" i="52"/>
  <c r="J53" i="52"/>
  <c r="N52" i="52"/>
  <c r="J52" i="52"/>
  <c r="N51" i="52"/>
  <c r="J51" i="52"/>
  <c r="N50" i="52"/>
  <c r="J50" i="52"/>
  <c r="N49" i="52"/>
  <c r="J49" i="52"/>
  <c r="N48" i="52"/>
  <c r="J48" i="52"/>
  <c r="N47" i="52"/>
  <c r="J47" i="52"/>
  <c r="N46" i="52"/>
  <c r="J46" i="52"/>
  <c r="N45" i="52"/>
  <c r="J45" i="52"/>
  <c r="N44" i="52"/>
  <c r="J44" i="52"/>
  <c r="N43" i="52"/>
  <c r="J43" i="52"/>
  <c r="N42" i="52"/>
  <c r="J42" i="52"/>
  <c r="N41" i="52"/>
  <c r="J41" i="52"/>
  <c r="N40" i="52"/>
  <c r="J40" i="52"/>
  <c r="N39" i="52"/>
  <c r="J39" i="52"/>
  <c r="N38" i="52"/>
  <c r="J38" i="52"/>
  <c r="N37" i="52"/>
  <c r="J37" i="52"/>
  <c r="N36" i="52"/>
  <c r="J36" i="52"/>
  <c r="N35" i="52"/>
  <c r="J35" i="52"/>
  <c r="N34" i="52"/>
  <c r="J34" i="52"/>
  <c r="N33" i="52"/>
  <c r="J33" i="52"/>
  <c r="N32" i="52"/>
  <c r="J32" i="52"/>
  <c r="N31" i="52"/>
  <c r="J31" i="52"/>
  <c r="N30" i="52"/>
  <c r="J30" i="52"/>
  <c r="N29" i="52"/>
  <c r="J29" i="52"/>
  <c r="N28" i="52"/>
  <c r="J28" i="52"/>
  <c r="N27" i="52"/>
  <c r="J27" i="52"/>
  <c r="N26" i="52"/>
  <c r="J26" i="52"/>
  <c r="N25" i="52"/>
  <c r="J25" i="52"/>
  <c r="N24" i="52"/>
  <c r="J24" i="52"/>
  <c r="N23" i="52"/>
  <c r="J23" i="52"/>
  <c r="N22" i="52"/>
  <c r="J22" i="52"/>
  <c r="N21" i="52"/>
  <c r="J21" i="52"/>
  <c r="D21" i="52"/>
  <c r="C21" i="52"/>
  <c r="B21" i="52"/>
  <c r="N20" i="52"/>
  <c r="J20" i="52"/>
  <c r="D20" i="52"/>
  <c r="C20" i="52"/>
  <c r="B20" i="52"/>
  <c r="N19" i="52"/>
  <c r="J19" i="52"/>
  <c r="D19" i="52"/>
  <c r="C19" i="52"/>
  <c r="B19" i="52" s="1"/>
  <c r="N18" i="52"/>
  <c r="J18" i="52"/>
  <c r="D18" i="52"/>
  <c r="B18" i="52" s="1"/>
  <c r="C18" i="52"/>
  <c r="N17" i="52"/>
  <c r="J17" i="52"/>
  <c r="D17" i="52"/>
  <c r="C17" i="52"/>
  <c r="B17" i="52"/>
  <c r="N16" i="52"/>
  <c r="J16" i="52"/>
  <c r="D16" i="52"/>
  <c r="C16" i="52"/>
  <c r="B16" i="52"/>
  <c r="N15" i="52"/>
  <c r="J15" i="52"/>
  <c r="D15" i="52"/>
  <c r="C15" i="52"/>
  <c r="B15" i="52" s="1"/>
  <c r="N14" i="52"/>
  <c r="J14" i="52"/>
  <c r="D14" i="52"/>
  <c r="B14" i="52" s="1"/>
  <c r="C14" i="52"/>
  <c r="N13" i="52"/>
  <c r="J13" i="52"/>
  <c r="D13" i="52"/>
  <c r="C13" i="52"/>
  <c r="B13" i="52"/>
  <c r="N12" i="52"/>
  <c r="J12" i="52"/>
  <c r="D12" i="52"/>
  <c r="C12" i="52"/>
  <c r="B12" i="52"/>
  <c r="N11" i="52"/>
  <c r="J11" i="52"/>
  <c r="D11" i="52"/>
  <c r="C11" i="52"/>
  <c r="B11" i="52" s="1"/>
  <c r="N10" i="52"/>
  <c r="J10" i="52"/>
  <c r="D10" i="52"/>
  <c r="B10" i="52" s="1"/>
  <c r="C10" i="52"/>
  <c r="N9" i="52"/>
  <c r="J9" i="52"/>
  <c r="D9" i="52"/>
  <c r="C9" i="52"/>
  <c r="B9" i="52"/>
  <c r="N8" i="52"/>
  <c r="J8" i="52"/>
  <c r="D8" i="52"/>
  <c r="C8" i="52"/>
  <c r="B8" i="52"/>
  <c r="N7" i="52"/>
  <c r="J7" i="52"/>
  <c r="D7" i="52"/>
  <c r="C7" i="52"/>
  <c r="B7" i="52" s="1"/>
  <c r="N6" i="52"/>
  <c r="J6" i="52"/>
  <c r="D6" i="52"/>
  <c r="B6" i="52" s="1"/>
  <c r="C6" i="52"/>
  <c r="N5" i="52"/>
  <c r="J5" i="52"/>
  <c r="D5" i="52"/>
  <c r="C5" i="52"/>
  <c r="C22" i="52" s="1"/>
  <c r="B5" i="52"/>
  <c r="B22" i="52" s="1"/>
  <c r="C5" i="51"/>
  <c r="B5" i="51" s="1"/>
  <c r="D5" i="51"/>
  <c r="J5" i="51"/>
  <c r="N5" i="51"/>
  <c r="C6" i="51"/>
  <c r="B6" i="51" s="1"/>
  <c r="D6" i="51"/>
  <c r="J6" i="51"/>
  <c r="N6" i="51"/>
  <c r="C7" i="51"/>
  <c r="B7" i="51" s="1"/>
  <c r="D7" i="51"/>
  <c r="J7" i="51"/>
  <c r="N7" i="51"/>
  <c r="B8" i="51"/>
  <c r="C8" i="51"/>
  <c r="D8" i="51"/>
  <c r="J8" i="51"/>
  <c r="N8" i="51"/>
  <c r="C9" i="51"/>
  <c r="B9" i="51" s="1"/>
  <c r="D9" i="51"/>
  <c r="J9" i="51"/>
  <c r="N9" i="51"/>
  <c r="C10" i="51"/>
  <c r="B10" i="51" s="1"/>
  <c r="D10" i="51"/>
  <c r="J10" i="51"/>
  <c r="N10" i="51"/>
  <c r="C11" i="51"/>
  <c r="B11" i="51" s="1"/>
  <c r="D11" i="51"/>
  <c r="J11" i="51"/>
  <c r="N11" i="51"/>
  <c r="B12" i="51"/>
  <c r="C12" i="51"/>
  <c r="D12" i="51"/>
  <c r="J12" i="51"/>
  <c r="N12" i="51"/>
  <c r="C13" i="51"/>
  <c r="B13" i="51" s="1"/>
  <c r="D13" i="51"/>
  <c r="J13" i="51"/>
  <c r="N13" i="51"/>
  <c r="C14" i="51"/>
  <c r="B14" i="51" s="1"/>
  <c r="D14" i="51"/>
  <c r="J14" i="51"/>
  <c r="N14" i="51"/>
  <c r="C15" i="51"/>
  <c r="B15" i="51" s="1"/>
  <c r="D15" i="51"/>
  <c r="J15" i="51"/>
  <c r="N15" i="51"/>
  <c r="B16" i="51"/>
  <c r="C16" i="51"/>
  <c r="D16" i="51"/>
  <c r="J16" i="51"/>
  <c r="N16" i="51"/>
  <c r="C17" i="51"/>
  <c r="B17" i="51" s="1"/>
  <c r="D17" i="51"/>
  <c r="J17" i="51"/>
  <c r="N17" i="51"/>
  <c r="C18" i="51"/>
  <c r="B18" i="51" s="1"/>
  <c r="D18" i="51"/>
  <c r="J18" i="51"/>
  <c r="N18" i="51"/>
  <c r="C19" i="51"/>
  <c r="B19" i="51" s="1"/>
  <c r="D19" i="51"/>
  <c r="J19" i="51"/>
  <c r="N19" i="51"/>
  <c r="B20" i="51"/>
  <c r="C20" i="51"/>
  <c r="D20" i="51"/>
  <c r="J20" i="51"/>
  <c r="N20" i="51"/>
  <c r="C21" i="51"/>
  <c r="B21" i="51" s="1"/>
  <c r="D21" i="51"/>
  <c r="J21" i="51"/>
  <c r="N21" i="51"/>
  <c r="D22" i="51"/>
  <c r="J22" i="51"/>
  <c r="N22" i="51"/>
  <c r="J23" i="51"/>
  <c r="N23" i="51"/>
  <c r="J24" i="51"/>
  <c r="N24" i="51"/>
  <c r="J25" i="51"/>
  <c r="N25" i="51"/>
  <c r="J26" i="51"/>
  <c r="N26" i="51"/>
  <c r="J27" i="51"/>
  <c r="N27" i="51"/>
  <c r="J28" i="51"/>
  <c r="N28" i="51"/>
  <c r="J29" i="51"/>
  <c r="N29" i="51"/>
  <c r="J30" i="51"/>
  <c r="N30" i="51"/>
  <c r="J31" i="51"/>
  <c r="N31" i="51"/>
  <c r="J32" i="51"/>
  <c r="N32" i="51"/>
  <c r="J33" i="51"/>
  <c r="N33" i="51"/>
  <c r="J34" i="51"/>
  <c r="N34" i="51"/>
  <c r="J35" i="51"/>
  <c r="N35" i="51"/>
  <c r="J36" i="51"/>
  <c r="N36" i="51"/>
  <c r="J37" i="51"/>
  <c r="N37" i="51"/>
  <c r="J38" i="51"/>
  <c r="N38" i="51"/>
  <c r="J39" i="51"/>
  <c r="N39" i="51"/>
  <c r="J40" i="51"/>
  <c r="N40" i="51"/>
  <c r="J41" i="51"/>
  <c r="N41" i="51"/>
  <c r="J42" i="51"/>
  <c r="N42" i="51"/>
  <c r="J43" i="51"/>
  <c r="N43" i="51"/>
  <c r="J44" i="51"/>
  <c r="N44" i="51"/>
  <c r="J45" i="51"/>
  <c r="N45" i="51"/>
  <c r="J46" i="51"/>
  <c r="N46" i="51"/>
  <c r="J47" i="51"/>
  <c r="N47" i="51"/>
  <c r="J48" i="51"/>
  <c r="N48" i="51"/>
  <c r="J49" i="51"/>
  <c r="N49" i="51"/>
  <c r="J50" i="51"/>
  <c r="N50" i="51"/>
  <c r="J51" i="51"/>
  <c r="N51" i="51"/>
  <c r="J52" i="51"/>
  <c r="N52" i="51"/>
  <c r="J53" i="51"/>
  <c r="N53" i="51"/>
  <c r="J54" i="51"/>
  <c r="N54" i="51"/>
  <c r="N55" i="51"/>
  <c r="D22" i="53" l="1"/>
  <c r="D22" i="52"/>
  <c r="B22" i="51"/>
  <c r="C22" i="51"/>
  <c r="N55" i="50" l="1"/>
  <c r="N54" i="50"/>
  <c r="J54" i="50"/>
  <c r="N53" i="50"/>
  <c r="J53" i="50"/>
  <c r="N52" i="50"/>
  <c r="J52" i="50"/>
  <c r="N51" i="50"/>
  <c r="J51" i="50"/>
  <c r="N50" i="50"/>
  <c r="J50" i="50"/>
  <c r="N49" i="50"/>
  <c r="J49" i="50"/>
  <c r="N48" i="50"/>
  <c r="J48" i="50"/>
  <c r="N47" i="50"/>
  <c r="J47" i="50"/>
  <c r="N46" i="50"/>
  <c r="J46" i="50"/>
  <c r="N45" i="50"/>
  <c r="J45" i="50"/>
  <c r="N44" i="50"/>
  <c r="J44" i="50"/>
  <c r="N43" i="50"/>
  <c r="J43" i="50"/>
  <c r="N42" i="50"/>
  <c r="J42" i="50"/>
  <c r="N41" i="50"/>
  <c r="J41" i="50"/>
  <c r="N40" i="50"/>
  <c r="J40" i="50"/>
  <c r="N39" i="50"/>
  <c r="J39" i="50"/>
  <c r="N38" i="50"/>
  <c r="J38" i="50"/>
  <c r="N37" i="50"/>
  <c r="J37" i="50"/>
  <c r="N36" i="50"/>
  <c r="J36" i="50"/>
  <c r="N35" i="50"/>
  <c r="J35" i="50"/>
  <c r="N34" i="50"/>
  <c r="J34" i="50"/>
  <c r="N33" i="50"/>
  <c r="J33" i="50"/>
  <c r="N32" i="50"/>
  <c r="J32" i="50"/>
  <c r="N31" i="50"/>
  <c r="J31" i="50"/>
  <c r="N30" i="50"/>
  <c r="J30" i="50"/>
  <c r="N29" i="50"/>
  <c r="J29" i="50"/>
  <c r="N28" i="50"/>
  <c r="J28" i="50"/>
  <c r="N27" i="50"/>
  <c r="J27" i="50"/>
  <c r="N26" i="50"/>
  <c r="J26" i="50"/>
  <c r="N25" i="50"/>
  <c r="J25" i="50"/>
  <c r="N24" i="50"/>
  <c r="J24" i="50"/>
  <c r="N23" i="50"/>
  <c r="J23" i="50"/>
  <c r="N22" i="50"/>
  <c r="J22" i="50"/>
  <c r="N21" i="50"/>
  <c r="J21" i="50"/>
  <c r="D21" i="50"/>
  <c r="C21" i="50"/>
  <c r="B21" i="50"/>
  <c r="N20" i="50"/>
  <c r="J20" i="50"/>
  <c r="D20" i="50"/>
  <c r="C20" i="50"/>
  <c r="B20" i="50"/>
  <c r="N19" i="50"/>
  <c r="J19" i="50"/>
  <c r="D19" i="50"/>
  <c r="C19" i="50"/>
  <c r="B19" i="50" s="1"/>
  <c r="N18" i="50"/>
  <c r="J18" i="50"/>
  <c r="D18" i="50"/>
  <c r="B18" i="50" s="1"/>
  <c r="C18" i="50"/>
  <c r="N17" i="50"/>
  <c r="J17" i="50"/>
  <c r="D17" i="50"/>
  <c r="C17" i="50"/>
  <c r="B17" i="50"/>
  <c r="N16" i="50"/>
  <c r="J16" i="50"/>
  <c r="D16" i="50"/>
  <c r="C16" i="50"/>
  <c r="B16" i="50"/>
  <c r="N15" i="50"/>
  <c r="J15" i="50"/>
  <c r="D15" i="50"/>
  <c r="C15" i="50"/>
  <c r="B15" i="50" s="1"/>
  <c r="N14" i="50"/>
  <c r="J14" i="50"/>
  <c r="D14" i="50"/>
  <c r="B14" i="50" s="1"/>
  <c r="C14" i="50"/>
  <c r="N13" i="50"/>
  <c r="J13" i="50"/>
  <c r="D13" i="50"/>
  <c r="C13" i="50"/>
  <c r="B13" i="50"/>
  <c r="N12" i="50"/>
  <c r="J12" i="50"/>
  <c r="D12" i="50"/>
  <c r="C12" i="50"/>
  <c r="B12" i="50"/>
  <c r="N11" i="50"/>
  <c r="J11" i="50"/>
  <c r="D11" i="50"/>
  <c r="C11" i="50"/>
  <c r="B11" i="50" s="1"/>
  <c r="N10" i="50"/>
  <c r="J10" i="50"/>
  <c r="D10" i="50"/>
  <c r="B10" i="50" s="1"/>
  <c r="C10" i="50"/>
  <c r="N9" i="50"/>
  <c r="J9" i="50"/>
  <c r="D9" i="50"/>
  <c r="C9" i="50"/>
  <c r="B9" i="50"/>
  <c r="N8" i="50"/>
  <c r="J8" i="50"/>
  <c r="D8" i="50"/>
  <c r="C8" i="50"/>
  <c r="B8" i="50"/>
  <c r="N7" i="50"/>
  <c r="J7" i="50"/>
  <c r="D7" i="50"/>
  <c r="C7" i="50"/>
  <c r="B7" i="50" s="1"/>
  <c r="N6" i="50"/>
  <c r="J6" i="50"/>
  <c r="D6" i="50"/>
  <c r="B6" i="50" s="1"/>
  <c r="C6" i="50"/>
  <c r="N5" i="50"/>
  <c r="J5" i="50"/>
  <c r="D5" i="50"/>
  <c r="C5" i="50"/>
  <c r="C22" i="50" s="1"/>
  <c r="B5" i="50"/>
  <c r="B22" i="50" s="1"/>
  <c r="N55" i="49"/>
  <c r="N54" i="49"/>
  <c r="J54" i="49"/>
  <c r="N53" i="49"/>
  <c r="J53" i="49"/>
  <c r="N52" i="49"/>
  <c r="J52" i="49"/>
  <c r="N51" i="49"/>
  <c r="J51" i="49"/>
  <c r="N50" i="49"/>
  <c r="J50" i="49"/>
  <c r="N49" i="49"/>
  <c r="J49" i="49"/>
  <c r="N48" i="49"/>
  <c r="J48" i="49"/>
  <c r="N47" i="49"/>
  <c r="J47" i="49"/>
  <c r="N46" i="49"/>
  <c r="J46" i="49"/>
  <c r="N45" i="49"/>
  <c r="J45" i="49"/>
  <c r="N44" i="49"/>
  <c r="J44" i="49"/>
  <c r="N43" i="49"/>
  <c r="J43" i="49"/>
  <c r="N42" i="49"/>
  <c r="J42" i="49"/>
  <c r="N41" i="49"/>
  <c r="J41" i="49"/>
  <c r="N40" i="49"/>
  <c r="J40" i="49"/>
  <c r="N39" i="49"/>
  <c r="J39" i="49"/>
  <c r="N38" i="49"/>
  <c r="J38" i="49"/>
  <c r="N37" i="49"/>
  <c r="J37" i="49"/>
  <c r="N36" i="49"/>
  <c r="J36" i="49"/>
  <c r="N35" i="49"/>
  <c r="J35" i="49"/>
  <c r="N34" i="49"/>
  <c r="J34" i="49"/>
  <c r="N33" i="49"/>
  <c r="J33" i="49"/>
  <c r="N32" i="49"/>
  <c r="J32" i="49"/>
  <c r="N31" i="49"/>
  <c r="J31" i="49"/>
  <c r="N30" i="49"/>
  <c r="J30" i="49"/>
  <c r="N29" i="49"/>
  <c r="J29" i="49"/>
  <c r="N28" i="49"/>
  <c r="J28" i="49"/>
  <c r="N27" i="49"/>
  <c r="J27" i="49"/>
  <c r="N26" i="49"/>
  <c r="J26" i="49"/>
  <c r="N25" i="49"/>
  <c r="J25" i="49"/>
  <c r="N24" i="49"/>
  <c r="J24" i="49"/>
  <c r="N23" i="49"/>
  <c r="J23" i="49"/>
  <c r="N22" i="49"/>
  <c r="J22" i="49"/>
  <c r="N21" i="49"/>
  <c r="J21" i="49"/>
  <c r="D21" i="49"/>
  <c r="C21" i="49"/>
  <c r="N20" i="49"/>
  <c r="J20" i="49"/>
  <c r="D20" i="49"/>
  <c r="C20" i="49"/>
  <c r="N19" i="49"/>
  <c r="J19" i="49"/>
  <c r="D19" i="49"/>
  <c r="C19" i="49"/>
  <c r="N18" i="49"/>
  <c r="J18" i="49"/>
  <c r="D18" i="49"/>
  <c r="C18" i="49"/>
  <c r="N17" i="49"/>
  <c r="J17" i="49"/>
  <c r="D17" i="49"/>
  <c r="C17" i="49"/>
  <c r="N16" i="49"/>
  <c r="J16" i="49"/>
  <c r="D16" i="49"/>
  <c r="C16" i="49"/>
  <c r="N15" i="49"/>
  <c r="J15" i="49"/>
  <c r="D15" i="49"/>
  <c r="C15" i="49"/>
  <c r="N14" i="49"/>
  <c r="J14" i="49"/>
  <c r="D14" i="49"/>
  <c r="C14" i="49"/>
  <c r="N13" i="49"/>
  <c r="J13" i="49"/>
  <c r="D13" i="49"/>
  <c r="C13" i="49"/>
  <c r="N12" i="49"/>
  <c r="J12" i="49"/>
  <c r="D12" i="49"/>
  <c r="C12" i="49"/>
  <c r="N11" i="49"/>
  <c r="J11" i="49"/>
  <c r="D11" i="49"/>
  <c r="C11" i="49"/>
  <c r="N10" i="49"/>
  <c r="J10" i="49"/>
  <c r="D10" i="49"/>
  <c r="C10" i="49"/>
  <c r="N9" i="49"/>
  <c r="J9" i="49"/>
  <c r="D9" i="49"/>
  <c r="C9" i="49"/>
  <c r="N8" i="49"/>
  <c r="J8" i="49"/>
  <c r="D8" i="49"/>
  <c r="C8" i="49"/>
  <c r="N7" i="49"/>
  <c r="J7" i="49"/>
  <c r="D7" i="49"/>
  <c r="C7" i="49"/>
  <c r="N6" i="49"/>
  <c r="J6" i="49"/>
  <c r="D6" i="49"/>
  <c r="C6" i="49"/>
  <c r="N5" i="49"/>
  <c r="J5" i="49"/>
  <c r="D5" i="49"/>
  <c r="C5" i="49"/>
  <c r="D22" i="50" l="1"/>
  <c r="B6" i="49"/>
  <c r="B7" i="49"/>
  <c r="B9" i="49"/>
  <c r="B10" i="49"/>
  <c r="B11" i="49"/>
  <c r="B13" i="49"/>
  <c r="B14" i="49"/>
  <c r="B18" i="49"/>
  <c r="B19" i="49"/>
  <c r="B21" i="49"/>
  <c r="B15" i="49"/>
  <c r="B17" i="49"/>
  <c r="B5" i="49"/>
  <c r="D22" i="49"/>
  <c r="B8" i="49"/>
  <c r="B12" i="49"/>
  <c r="B16" i="49"/>
  <c r="B20" i="49"/>
  <c r="C22" i="49"/>
  <c r="B22" i="49" l="1"/>
</calcChain>
</file>

<file path=xl/sharedStrings.xml><?xml version="1.0" encoding="utf-8"?>
<sst xmlns="http://schemas.openxmlformats.org/spreadsheetml/2006/main" count="170" uniqueCount="31">
  <si>
    <t>単位：人</t>
    <rPh sb="0" eb="2">
      <t>タンイ</t>
    </rPh>
    <rPh sb="3" eb="4">
      <t>ニン</t>
    </rPh>
    <phoneticPr fontId="1"/>
  </si>
  <si>
    <t>年齢別</t>
    <rPh sb="0" eb="3">
      <t>ネンレイベツ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</si>
  <si>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</si>
  <si>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</si>
  <si>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</si>
  <si>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 齢</t>
    <rPh sb="0" eb="1">
      <t>トシ</t>
    </rPh>
    <rPh sb="2" eb="3">
      <t>ヨワイ</t>
    </rPh>
    <phoneticPr fontId="1"/>
  </si>
  <si>
    <t>総　数</t>
    <rPh sb="0" eb="1">
      <t>フサ</t>
    </rPh>
    <rPh sb="2" eb="3">
      <t>カズ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</si>
  <si>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</si>
  <si>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</si>
  <si>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</si>
  <si>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</si>
  <si>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</si>
  <si>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</si>
  <si>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</si>
  <si>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</si>
  <si>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</si>
  <si>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</si>
  <si>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</si>
  <si>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</si>
  <si>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</si>
  <si>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</si>
  <si>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</si>
  <si>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</si>
  <si>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80歳以上</t>
    <rPh sb="2" eb="3">
      <t>サイ</t>
    </rPh>
    <rPh sb="3" eb="5">
      <t>イジョウ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</si>
  <si>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</si>
  <si>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</si>
  <si>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弘前市　年齢別人口（令和６年１月１日現在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</si>
  <si>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年齢別人口（令和６年２月１日現在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</si>
  <si>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年齢別人口（令和６年３月１日現在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</si>
  <si>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年齢別人口（令和６年４月１日現在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</si>
  <si>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年齢別人口（令和６年５月１日現在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</si>
</sst>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3" xfId="0" applyBorder="1" applyAlignment="1">
      <alignment horizontal="right" vertical="center" shrinkToFit="1"/>
    </xf>
    <xf numFmtId="176" fontId="0" fillId="0" borderId="6" xfId="0" applyNumberFormat="1" applyBorder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6" fontId="2" fillId="0" borderId="2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5"/>
  <sheetViews>
    <sheetView zoomScaleNormal="100"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26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4544</v>
      </c>
      <c r="C5" s="13">
        <f>SUM(K5:K9)</f>
        <v>2329</v>
      </c>
      <c r="D5" s="14">
        <f>SUM(L5:L9)</f>
        <v>2215</v>
      </c>
      <c r="I5" s="3">
        <v>0</v>
      </c>
      <c r="J5" s="5">
        <f t="shared" ref="J5:J54" si="1">SUM(K5:L5)</f>
        <v>815</v>
      </c>
      <c r="K5" s="5">
        <v>403</v>
      </c>
      <c r="L5" s="6">
        <v>412</v>
      </c>
      <c r="M5" s="3">
        <v>50</v>
      </c>
      <c r="N5" s="5">
        <f t="shared" ref="N5:N55" si="2">SUM(O5:P5)</f>
        <v>2467</v>
      </c>
      <c r="O5" s="5">
        <v>1224</v>
      </c>
      <c r="P5" s="6">
        <v>1243</v>
      </c>
    </row>
    <row r="6" spans="1:16" x14ac:dyDescent="0.15">
      <c r="A6" s="18" t="s">
        <v>8</v>
      </c>
      <c r="B6" s="13">
        <f t="shared" si="0"/>
        <v>5801</v>
      </c>
      <c r="C6" s="13">
        <f>SUM(K10:K14)</f>
        <v>3039</v>
      </c>
      <c r="D6" s="14">
        <f>SUM(L10:L14)</f>
        <v>2762</v>
      </c>
      <c r="I6" s="3">
        <v>1</v>
      </c>
      <c r="J6" s="5">
        <f t="shared" si="1"/>
        <v>835</v>
      </c>
      <c r="K6" s="5">
        <v>424</v>
      </c>
      <c r="L6" s="6">
        <v>411</v>
      </c>
      <c r="M6" s="3">
        <v>51</v>
      </c>
      <c r="N6" s="5">
        <f t="shared" si="2"/>
        <v>2304</v>
      </c>
      <c r="O6" s="5">
        <v>1087</v>
      </c>
      <c r="P6" s="6">
        <v>1217</v>
      </c>
    </row>
    <row r="7" spans="1:16" x14ac:dyDescent="0.15">
      <c r="A7" s="18" t="s">
        <v>9</v>
      </c>
      <c r="B7" s="13">
        <f t="shared" si="0"/>
        <v>6083</v>
      </c>
      <c r="C7" s="13">
        <f>SUM(K15:K19)</f>
        <v>3144</v>
      </c>
      <c r="D7" s="14">
        <f>SUM(L15:L19)</f>
        <v>2939</v>
      </c>
      <c r="I7" s="3">
        <v>2</v>
      </c>
      <c r="J7" s="5">
        <f t="shared" si="1"/>
        <v>909</v>
      </c>
      <c r="K7" s="5">
        <v>482</v>
      </c>
      <c r="L7" s="6">
        <v>427</v>
      </c>
      <c r="M7" s="3">
        <v>52</v>
      </c>
      <c r="N7" s="5">
        <f>SUM(O7:P7)</f>
        <v>2268</v>
      </c>
      <c r="O7" s="5">
        <v>1097</v>
      </c>
      <c r="P7" s="6">
        <v>1171</v>
      </c>
    </row>
    <row r="8" spans="1:16" x14ac:dyDescent="0.15">
      <c r="A8" s="18" t="s">
        <v>10</v>
      </c>
      <c r="B8" s="13">
        <f t="shared" si="0"/>
        <v>6867</v>
      </c>
      <c r="C8" s="13">
        <f>SUM(K20:K24)</f>
        <v>3442</v>
      </c>
      <c r="D8" s="14">
        <f>SUM(L20:L24)</f>
        <v>3425</v>
      </c>
      <c r="I8" s="3">
        <v>3</v>
      </c>
      <c r="J8" s="5">
        <f>SUM(K8:L8)</f>
        <v>987</v>
      </c>
      <c r="K8" s="5">
        <v>498</v>
      </c>
      <c r="L8" s="6">
        <v>489</v>
      </c>
      <c r="M8" s="3">
        <v>53</v>
      </c>
      <c r="N8" s="5">
        <f t="shared" si="2"/>
        <v>2195</v>
      </c>
      <c r="O8" s="5">
        <v>1048</v>
      </c>
      <c r="P8" s="6">
        <v>1147</v>
      </c>
    </row>
    <row r="9" spans="1:16" x14ac:dyDescent="0.15">
      <c r="A9" s="18" t="s">
        <v>11</v>
      </c>
      <c r="B9" s="13">
        <f t="shared" si="0"/>
        <v>7500</v>
      </c>
      <c r="C9" s="13">
        <f>SUM(K25:K29)</f>
        <v>3938</v>
      </c>
      <c r="D9" s="14">
        <f>SUM(L25:L29)</f>
        <v>3562</v>
      </c>
      <c r="I9" s="3">
        <v>4</v>
      </c>
      <c r="J9" s="5">
        <f>SUM(K9:L9)</f>
        <v>998</v>
      </c>
      <c r="K9" s="5">
        <v>522</v>
      </c>
      <c r="L9" s="6">
        <v>476</v>
      </c>
      <c r="M9" s="3">
        <v>54</v>
      </c>
      <c r="N9" s="5">
        <f t="shared" si="2"/>
        <v>2222</v>
      </c>
      <c r="O9" s="5">
        <v>1052</v>
      </c>
      <c r="P9" s="6">
        <v>1170</v>
      </c>
    </row>
    <row r="10" spans="1:16" x14ac:dyDescent="0.15">
      <c r="A10" s="18" t="s">
        <v>12</v>
      </c>
      <c r="B10" s="13">
        <f t="shared" si="0"/>
        <v>6373</v>
      </c>
      <c r="C10" s="13">
        <f>SUM(K30:K34)</f>
        <v>3247</v>
      </c>
      <c r="D10" s="14">
        <f>SUM(L30:L34)</f>
        <v>3126</v>
      </c>
      <c r="I10" s="3">
        <v>5</v>
      </c>
      <c r="J10" s="5">
        <f>SUM(K10:L10)</f>
        <v>1103</v>
      </c>
      <c r="K10" s="5">
        <v>583</v>
      </c>
      <c r="L10" s="6">
        <v>520</v>
      </c>
      <c r="M10" s="3">
        <v>55</v>
      </c>
      <c r="N10" s="5">
        <f t="shared" si="2"/>
        <v>2276</v>
      </c>
      <c r="O10" s="5">
        <v>1103</v>
      </c>
      <c r="P10" s="6">
        <v>1173</v>
      </c>
    </row>
    <row r="11" spans="1:16" x14ac:dyDescent="0.15">
      <c r="A11" s="18" t="s">
        <v>13</v>
      </c>
      <c r="B11" s="13">
        <f t="shared" si="0"/>
        <v>6937</v>
      </c>
      <c r="C11" s="13">
        <f>SUM(K35:K39)</f>
        <v>3487</v>
      </c>
      <c r="D11" s="14">
        <f>SUM(L35:L39)</f>
        <v>3450</v>
      </c>
      <c r="I11" s="3">
        <v>6</v>
      </c>
      <c r="J11" s="5">
        <f t="shared" si="1"/>
        <v>1112</v>
      </c>
      <c r="K11" s="5">
        <v>565</v>
      </c>
      <c r="L11" s="6">
        <v>547</v>
      </c>
      <c r="M11" s="3">
        <v>56</v>
      </c>
      <c r="N11" s="5">
        <f t="shared" si="2"/>
        <v>2383</v>
      </c>
      <c r="O11" s="5">
        <v>1178</v>
      </c>
      <c r="P11" s="6">
        <v>1205</v>
      </c>
    </row>
    <row r="12" spans="1:16" x14ac:dyDescent="0.15">
      <c r="A12" s="18" t="s">
        <v>14</v>
      </c>
      <c r="B12" s="13">
        <f t="shared" si="0"/>
        <v>8377</v>
      </c>
      <c r="C12" s="13">
        <f>SUM(K40:K44)</f>
        <v>4252</v>
      </c>
      <c r="D12" s="14">
        <f>SUM(L40:L44)</f>
        <v>4125</v>
      </c>
      <c r="I12" s="3">
        <v>7</v>
      </c>
      <c r="J12" s="5">
        <f t="shared" si="1"/>
        <v>1192</v>
      </c>
      <c r="K12" s="5">
        <v>651</v>
      </c>
      <c r="L12" s="6">
        <v>541</v>
      </c>
      <c r="M12" s="3">
        <v>57</v>
      </c>
      <c r="N12" s="5">
        <f t="shared" si="2"/>
        <v>1772</v>
      </c>
      <c r="O12" s="5">
        <v>825</v>
      </c>
      <c r="P12" s="6">
        <v>947</v>
      </c>
    </row>
    <row r="13" spans="1:16" x14ac:dyDescent="0.15">
      <c r="A13" s="18" t="s">
        <v>15</v>
      </c>
      <c r="B13" s="13">
        <f t="shared" si="0"/>
        <v>9709</v>
      </c>
      <c r="C13" s="13">
        <f>SUM(K45:K49)</f>
        <v>4783</v>
      </c>
      <c r="D13" s="14">
        <f>SUM(L45:L49)</f>
        <v>4926</v>
      </c>
      <c r="I13" s="3">
        <v>8</v>
      </c>
      <c r="J13" s="5">
        <f t="shared" si="1"/>
        <v>1126</v>
      </c>
      <c r="K13" s="5">
        <v>593</v>
      </c>
      <c r="L13" s="6">
        <v>533</v>
      </c>
      <c r="M13" s="3">
        <v>58</v>
      </c>
      <c r="N13" s="5">
        <f t="shared" si="2"/>
        <v>2435</v>
      </c>
      <c r="O13" s="5">
        <v>1124</v>
      </c>
      <c r="P13" s="6">
        <v>1311</v>
      </c>
    </row>
    <row r="14" spans="1:16" x14ac:dyDescent="0.15">
      <c r="A14" s="18" t="s">
        <v>16</v>
      </c>
      <c r="B14" s="13">
        <f t="shared" si="0"/>
        <v>11023</v>
      </c>
      <c r="C14" s="13">
        <f>SUM(K50:K54)</f>
        <v>5287</v>
      </c>
      <c r="D14" s="14">
        <f>SUM(L50:L54)</f>
        <v>5736</v>
      </c>
      <c r="I14" s="3">
        <v>9</v>
      </c>
      <c r="J14" s="5">
        <f t="shared" si="1"/>
        <v>1268</v>
      </c>
      <c r="K14" s="5">
        <v>647</v>
      </c>
      <c r="L14" s="6">
        <v>621</v>
      </c>
      <c r="M14" s="3">
        <v>59</v>
      </c>
      <c r="N14" s="5">
        <f t="shared" si="2"/>
        <v>2353</v>
      </c>
      <c r="O14" s="5">
        <v>1121</v>
      </c>
      <c r="P14" s="6">
        <v>1232</v>
      </c>
    </row>
    <row r="15" spans="1:16" x14ac:dyDescent="0.15">
      <c r="A15" s="18" t="s">
        <v>17</v>
      </c>
      <c r="B15" s="13">
        <f t="shared" si="0"/>
        <v>11456</v>
      </c>
      <c r="C15" s="13">
        <f>SUM(O5:O9)</f>
        <v>5508</v>
      </c>
      <c r="D15" s="14">
        <f>SUM(P5:P9)</f>
        <v>5948</v>
      </c>
      <c r="I15" s="3">
        <v>10</v>
      </c>
      <c r="J15" s="5">
        <f t="shared" si="1"/>
        <v>1190</v>
      </c>
      <c r="K15" s="5">
        <v>648</v>
      </c>
      <c r="L15" s="6">
        <v>542</v>
      </c>
      <c r="M15" s="3">
        <v>60</v>
      </c>
      <c r="N15" s="5">
        <f t="shared" si="2"/>
        <v>2341</v>
      </c>
      <c r="O15" s="5">
        <v>1061</v>
      </c>
      <c r="P15" s="6">
        <v>1280</v>
      </c>
    </row>
    <row r="16" spans="1:16" x14ac:dyDescent="0.15">
      <c r="A16" s="18" t="s">
        <v>18</v>
      </c>
      <c r="B16" s="13">
        <f t="shared" si="0"/>
        <v>11219</v>
      </c>
      <c r="C16" s="13">
        <f>SUM(O10:O14)</f>
        <v>5351</v>
      </c>
      <c r="D16" s="14">
        <f>SUM(P10:P14)</f>
        <v>5868</v>
      </c>
      <c r="I16" s="3">
        <v>11</v>
      </c>
      <c r="J16" s="5">
        <f t="shared" si="1"/>
        <v>1164</v>
      </c>
      <c r="K16" s="5">
        <v>615</v>
      </c>
      <c r="L16" s="6">
        <v>549</v>
      </c>
      <c r="M16" s="3">
        <v>61</v>
      </c>
      <c r="N16" s="5">
        <f t="shared" si="2"/>
        <v>2302</v>
      </c>
      <c r="O16" s="5">
        <v>1137</v>
      </c>
      <c r="P16" s="6">
        <v>1165</v>
      </c>
    </row>
    <row r="17" spans="1:16" x14ac:dyDescent="0.15">
      <c r="A17" s="18" t="s">
        <v>19</v>
      </c>
      <c r="B17" s="13">
        <f t="shared" si="0"/>
        <v>11746</v>
      </c>
      <c r="C17" s="13">
        <f>SUM(O15:O19)</f>
        <v>5515</v>
      </c>
      <c r="D17" s="14">
        <f>SUM(P15:P19)</f>
        <v>6231</v>
      </c>
      <c r="I17" s="3">
        <v>12</v>
      </c>
      <c r="J17" s="5">
        <f t="shared" si="1"/>
        <v>1185</v>
      </c>
      <c r="K17" s="5">
        <v>610</v>
      </c>
      <c r="L17" s="6">
        <v>575</v>
      </c>
      <c r="M17" s="3">
        <v>62</v>
      </c>
      <c r="N17" s="5">
        <f t="shared" si="2"/>
        <v>2330</v>
      </c>
      <c r="O17" s="5">
        <v>1081</v>
      </c>
      <c r="P17" s="6">
        <v>1249</v>
      </c>
    </row>
    <row r="18" spans="1:16" x14ac:dyDescent="0.15">
      <c r="A18" s="18" t="s">
        <v>20</v>
      </c>
      <c r="B18" s="13">
        <f t="shared" si="0"/>
        <v>11810</v>
      </c>
      <c r="C18" s="13">
        <f>SUM(O20:O24)</f>
        <v>5373</v>
      </c>
      <c r="D18" s="14">
        <f>SUM(P20:P24)</f>
        <v>6437</v>
      </c>
      <c r="I18" s="3">
        <v>13</v>
      </c>
      <c r="J18" s="5">
        <f t="shared" si="1"/>
        <v>1270</v>
      </c>
      <c r="K18" s="5">
        <v>629</v>
      </c>
      <c r="L18" s="6">
        <v>641</v>
      </c>
      <c r="M18" s="3">
        <v>63</v>
      </c>
      <c r="N18" s="5">
        <f t="shared" si="2"/>
        <v>2356</v>
      </c>
      <c r="O18" s="5">
        <v>1089</v>
      </c>
      <c r="P18" s="6">
        <v>1267</v>
      </c>
    </row>
    <row r="19" spans="1:16" x14ac:dyDescent="0.15">
      <c r="A19" s="18" t="s">
        <v>21</v>
      </c>
      <c r="B19" s="13">
        <f t="shared" si="0"/>
        <v>13164</v>
      </c>
      <c r="C19" s="13">
        <f>SUM(O25:O29)</f>
        <v>5806</v>
      </c>
      <c r="D19" s="14">
        <f>SUM(P25:P29)</f>
        <v>7358</v>
      </c>
      <c r="I19" s="3">
        <v>14</v>
      </c>
      <c r="J19" s="5">
        <f t="shared" si="1"/>
        <v>1274</v>
      </c>
      <c r="K19" s="5">
        <v>642</v>
      </c>
      <c r="L19" s="6">
        <v>632</v>
      </c>
      <c r="M19" s="3">
        <v>64</v>
      </c>
      <c r="N19" s="5">
        <f t="shared" si="2"/>
        <v>2417</v>
      </c>
      <c r="O19" s="5">
        <v>1147</v>
      </c>
      <c r="P19" s="6">
        <v>1270</v>
      </c>
    </row>
    <row r="20" spans="1:16" x14ac:dyDescent="0.15">
      <c r="A20" s="18" t="s">
        <v>22</v>
      </c>
      <c r="B20" s="13">
        <f t="shared" si="0"/>
        <v>10737</v>
      </c>
      <c r="C20" s="13">
        <f>SUM(O30:O34)</f>
        <v>4511</v>
      </c>
      <c r="D20" s="14">
        <f>SUM(P30:P34)</f>
        <v>6226</v>
      </c>
      <c r="I20" s="3">
        <v>15</v>
      </c>
      <c r="J20" s="5">
        <f t="shared" si="1"/>
        <v>1306</v>
      </c>
      <c r="K20" s="5">
        <v>677</v>
      </c>
      <c r="L20" s="6">
        <v>629</v>
      </c>
      <c r="M20" s="3">
        <v>65</v>
      </c>
      <c r="N20" s="5">
        <f t="shared" si="2"/>
        <v>2438</v>
      </c>
      <c r="O20" s="5">
        <v>1104</v>
      </c>
      <c r="P20" s="6">
        <v>1334</v>
      </c>
    </row>
    <row r="21" spans="1:16" x14ac:dyDescent="0.15">
      <c r="A21" s="18" t="s">
        <v>23</v>
      </c>
      <c r="B21" s="13">
        <f t="shared" si="0"/>
        <v>18612</v>
      </c>
      <c r="C21" s="13">
        <f>SUM(O35:O55)</f>
        <v>5854</v>
      </c>
      <c r="D21" s="14">
        <f>SUM(P35:P55)</f>
        <v>12758</v>
      </c>
      <c r="I21" s="3">
        <v>16</v>
      </c>
      <c r="J21" s="5">
        <f t="shared" si="1"/>
        <v>1271</v>
      </c>
      <c r="K21" s="5">
        <v>635</v>
      </c>
      <c r="L21" s="6">
        <v>636</v>
      </c>
      <c r="M21" s="3">
        <v>66</v>
      </c>
      <c r="N21" s="5">
        <f t="shared" si="2"/>
        <v>2251</v>
      </c>
      <c r="O21" s="5">
        <v>1045</v>
      </c>
      <c r="P21" s="6">
        <v>1206</v>
      </c>
    </row>
    <row r="22" spans="1:16" x14ac:dyDescent="0.15">
      <c r="A22" s="15" t="s">
        <v>24</v>
      </c>
      <c r="B22" s="16">
        <f>SUM(B5:B21)</f>
        <v>161958</v>
      </c>
      <c r="C22" s="16">
        <f>SUM(C5:C21)</f>
        <v>74866</v>
      </c>
      <c r="D22" s="17">
        <f>SUM(D5:D21)</f>
        <v>87092</v>
      </c>
      <c r="I22" s="3">
        <v>17</v>
      </c>
      <c r="J22" s="5">
        <f t="shared" si="1"/>
        <v>1401</v>
      </c>
      <c r="K22" s="5">
        <v>701</v>
      </c>
      <c r="L22" s="6">
        <v>700</v>
      </c>
      <c r="M22" s="3">
        <v>67</v>
      </c>
      <c r="N22" s="5">
        <f t="shared" si="2"/>
        <v>2299</v>
      </c>
      <c r="O22" s="5">
        <v>1017</v>
      </c>
      <c r="P22" s="6">
        <v>1282</v>
      </c>
    </row>
    <row r="23" spans="1:16" x14ac:dyDescent="0.15">
      <c r="A23" s="1"/>
      <c r="I23" s="3">
        <v>18</v>
      </c>
      <c r="J23" s="5">
        <f t="shared" si="1"/>
        <v>1346</v>
      </c>
      <c r="K23" s="5">
        <v>652</v>
      </c>
      <c r="L23" s="6">
        <v>694</v>
      </c>
      <c r="M23" s="3">
        <v>68</v>
      </c>
      <c r="N23" s="5">
        <f t="shared" si="2"/>
        <v>2447</v>
      </c>
      <c r="O23" s="5">
        <v>1124</v>
      </c>
      <c r="P23" s="6">
        <v>1323</v>
      </c>
    </row>
    <row r="24" spans="1:16" x14ac:dyDescent="0.15">
      <c r="I24" s="3">
        <v>19</v>
      </c>
      <c r="J24" s="5">
        <f t="shared" si="1"/>
        <v>1543</v>
      </c>
      <c r="K24" s="5">
        <v>777</v>
      </c>
      <c r="L24" s="6">
        <v>766</v>
      </c>
      <c r="M24" s="3">
        <v>69</v>
      </c>
      <c r="N24" s="5">
        <f t="shared" si="2"/>
        <v>2375</v>
      </c>
      <c r="O24" s="5">
        <v>1083</v>
      </c>
      <c r="P24" s="6">
        <v>1292</v>
      </c>
    </row>
    <row r="25" spans="1:16" x14ac:dyDescent="0.15">
      <c r="I25" s="3">
        <v>20</v>
      </c>
      <c r="J25" s="5">
        <f t="shared" si="1"/>
        <v>1649</v>
      </c>
      <c r="K25" s="5">
        <v>858</v>
      </c>
      <c r="L25" s="6">
        <v>791</v>
      </c>
      <c r="M25" s="3">
        <v>70</v>
      </c>
      <c r="N25" s="5">
        <f t="shared" si="2"/>
        <v>2439</v>
      </c>
      <c r="O25" s="5">
        <v>1090</v>
      </c>
      <c r="P25" s="6">
        <v>1349</v>
      </c>
    </row>
    <row r="26" spans="1:16" x14ac:dyDescent="0.15">
      <c r="I26" s="3">
        <v>21</v>
      </c>
      <c r="J26" s="5">
        <f t="shared" si="1"/>
        <v>1601</v>
      </c>
      <c r="K26" s="5">
        <v>863</v>
      </c>
      <c r="L26" s="6">
        <v>738</v>
      </c>
      <c r="M26" s="3">
        <v>71</v>
      </c>
      <c r="N26" s="5">
        <f t="shared" si="2"/>
        <v>2480</v>
      </c>
      <c r="O26" s="5">
        <v>1107</v>
      </c>
      <c r="P26" s="6">
        <v>1373</v>
      </c>
    </row>
    <row r="27" spans="1:16" x14ac:dyDescent="0.15">
      <c r="I27" s="3">
        <v>22</v>
      </c>
      <c r="J27" s="5">
        <f t="shared" si="1"/>
        <v>1635</v>
      </c>
      <c r="K27" s="5">
        <v>836</v>
      </c>
      <c r="L27" s="6">
        <v>799</v>
      </c>
      <c r="M27" s="3">
        <v>72</v>
      </c>
      <c r="N27" s="5">
        <f t="shared" si="2"/>
        <v>2509</v>
      </c>
      <c r="O27" s="5">
        <v>1107</v>
      </c>
      <c r="P27" s="6">
        <v>1402</v>
      </c>
    </row>
    <row r="28" spans="1:16" x14ac:dyDescent="0.15">
      <c r="I28" s="3">
        <v>23</v>
      </c>
      <c r="J28" s="5">
        <f t="shared" si="1"/>
        <v>1312</v>
      </c>
      <c r="K28" s="5">
        <v>672</v>
      </c>
      <c r="L28" s="6">
        <v>640</v>
      </c>
      <c r="M28" s="3">
        <v>73</v>
      </c>
      <c r="N28" s="5">
        <f t="shared" si="2"/>
        <v>2642</v>
      </c>
      <c r="O28" s="5">
        <v>1149</v>
      </c>
      <c r="P28" s="6">
        <v>1493</v>
      </c>
    </row>
    <row r="29" spans="1:16" x14ac:dyDescent="0.15">
      <c r="I29" s="3">
        <v>24</v>
      </c>
      <c r="J29" s="5">
        <f t="shared" si="1"/>
        <v>1303</v>
      </c>
      <c r="K29" s="5">
        <v>709</v>
      </c>
      <c r="L29" s="6">
        <v>594</v>
      </c>
      <c r="M29" s="3">
        <v>74</v>
      </c>
      <c r="N29" s="5">
        <f>SUM(O29:P29)</f>
        <v>3094</v>
      </c>
      <c r="O29" s="5">
        <v>1353</v>
      </c>
      <c r="P29" s="6">
        <v>1741</v>
      </c>
    </row>
    <row r="30" spans="1:16" x14ac:dyDescent="0.15">
      <c r="I30" s="3">
        <v>25</v>
      </c>
      <c r="J30" s="5">
        <f t="shared" si="1"/>
        <v>1271</v>
      </c>
      <c r="K30" s="5">
        <v>619</v>
      </c>
      <c r="L30" s="6">
        <v>652</v>
      </c>
      <c r="M30" s="3">
        <v>75</v>
      </c>
      <c r="N30" s="5">
        <f>SUM(O30:P30)</f>
        <v>2678</v>
      </c>
      <c r="O30" s="5">
        <v>1185</v>
      </c>
      <c r="P30" s="6">
        <v>1493</v>
      </c>
    </row>
    <row r="31" spans="1:16" x14ac:dyDescent="0.15">
      <c r="I31" s="3">
        <v>26</v>
      </c>
      <c r="J31" s="5">
        <f t="shared" si="1"/>
        <v>1232</v>
      </c>
      <c r="K31" s="5">
        <v>658</v>
      </c>
      <c r="L31" s="6">
        <v>574</v>
      </c>
      <c r="M31" s="3">
        <v>76</v>
      </c>
      <c r="N31" s="5">
        <f>SUM(O31:P31)</f>
        <v>2813</v>
      </c>
      <c r="O31" s="5">
        <v>1238</v>
      </c>
      <c r="P31" s="6">
        <v>1575</v>
      </c>
    </row>
    <row r="32" spans="1:16" x14ac:dyDescent="0.15">
      <c r="I32" s="3">
        <v>27</v>
      </c>
      <c r="J32" s="5">
        <f t="shared" si="1"/>
        <v>1197</v>
      </c>
      <c r="K32" s="5">
        <v>631</v>
      </c>
      <c r="L32" s="6">
        <v>566</v>
      </c>
      <c r="M32" s="3">
        <v>77</v>
      </c>
      <c r="N32" s="5">
        <f>SUM(O32:P32)</f>
        <v>1877</v>
      </c>
      <c r="O32" s="5">
        <v>777</v>
      </c>
      <c r="P32" s="6">
        <v>1100</v>
      </c>
    </row>
    <row r="33" spans="9:16" x14ac:dyDescent="0.15">
      <c r="I33" s="3">
        <v>28</v>
      </c>
      <c r="J33" s="5">
        <f t="shared" si="1"/>
        <v>1298</v>
      </c>
      <c r="K33" s="5">
        <v>646</v>
      </c>
      <c r="L33" s="6">
        <v>652</v>
      </c>
      <c r="M33" s="3">
        <v>78</v>
      </c>
      <c r="N33" s="5">
        <f t="shared" si="2"/>
        <v>1543</v>
      </c>
      <c r="O33" s="5">
        <v>615</v>
      </c>
      <c r="P33" s="6">
        <v>928</v>
      </c>
    </row>
    <row r="34" spans="9:16" x14ac:dyDescent="0.15">
      <c r="I34" s="3">
        <v>29</v>
      </c>
      <c r="J34" s="5">
        <f t="shared" si="1"/>
        <v>1375</v>
      </c>
      <c r="K34" s="5">
        <v>693</v>
      </c>
      <c r="L34" s="6">
        <v>682</v>
      </c>
      <c r="M34" s="3">
        <v>79</v>
      </c>
      <c r="N34" s="5">
        <f>SUM(O34:P34)</f>
        <v>1826</v>
      </c>
      <c r="O34" s="5">
        <v>696</v>
      </c>
      <c r="P34" s="6">
        <v>1130</v>
      </c>
    </row>
    <row r="35" spans="9:16" x14ac:dyDescent="0.15">
      <c r="I35" s="3">
        <v>30</v>
      </c>
      <c r="J35" s="5">
        <f t="shared" si="1"/>
        <v>1381</v>
      </c>
      <c r="K35" s="5">
        <v>710</v>
      </c>
      <c r="L35" s="6">
        <v>671</v>
      </c>
      <c r="M35" s="3">
        <v>80</v>
      </c>
      <c r="N35" s="5">
        <f t="shared" si="2"/>
        <v>1925</v>
      </c>
      <c r="O35" s="5">
        <v>780</v>
      </c>
      <c r="P35" s="6">
        <v>1145</v>
      </c>
    </row>
    <row r="36" spans="9:16" x14ac:dyDescent="0.15">
      <c r="I36" s="3">
        <v>31</v>
      </c>
      <c r="J36" s="5">
        <f t="shared" si="1"/>
        <v>1340</v>
      </c>
      <c r="K36" s="5">
        <v>670</v>
      </c>
      <c r="L36" s="6">
        <v>670</v>
      </c>
      <c r="M36" s="3">
        <v>81</v>
      </c>
      <c r="N36" s="5">
        <f t="shared" si="2"/>
        <v>1751</v>
      </c>
      <c r="O36" s="5">
        <v>662</v>
      </c>
      <c r="P36" s="6">
        <v>1089</v>
      </c>
    </row>
    <row r="37" spans="9:16" x14ac:dyDescent="0.15">
      <c r="I37" s="3">
        <v>32</v>
      </c>
      <c r="J37" s="5">
        <f t="shared" si="1"/>
        <v>1411</v>
      </c>
      <c r="K37" s="5">
        <v>701</v>
      </c>
      <c r="L37" s="6">
        <v>710</v>
      </c>
      <c r="M37" s="3">
        <v>82</v>
      </c>
      <c r="N37" s="5">
        <f t="shared" si="2"/>
        <v>1770</v>
      </c>
      <c r="O37" s="5">
        <v>646</v>
      </c>
      <c r="P37" s="6">
        <v>1124</v>
      </c>
    </row>
    <row r="38" spans="9:16" x14ac:dyDescent="0.15">
      <c r="I38" s="3">
        <v>33</v>
      </c>
      <c r="J38" s="5">
        <f t="shared" si="1"/>
        <v>1318</v>
      </c>
      <c r="K38" s="5">
        <v>688</v>
      </c>
      <c r="L38" s="6">
        <v>630</v>
      </c>
      <c r="M38" s="3">
        <v>83</v>
      </c>
      <c r="N38" s="5">
        <f t="shared" si="2"/>
        <v>1594</v>
      </c>
      <c r="O38" s="5">
        <v>552</v>
      </c>
      <c r="P38" s="6">
        <v>1042</v>
      </c>
    </row>
    <row r="39" spans="9:16" x14ac:dyDescent="0.15">
      <c r="I39" s="3">
        <v>34</v>
      </c>
      <c r="J39" s="5">
        <f t="shared" si="1"/>
        <v>1487</v>
      </c>
      <c r="K39" s="5">
        <v>718</v>
      </c>
      <c r="L39" s="6">
        <v>769</v>
      </c>
      <c r="M39" s="3">
        <v>84</v>
      </c>
      <c r="N39" s="5">
        <f t="shared" si="2"/>
        <v>1251</v>
      </c>
      <c r="O39" s="5">
        <v>436</v>
      </c>
      <c r="P39" s="6">
        <v>815</v>
      </c>
    </row>
    <row r="40" spans="9:16" x14ac:dyDescent="0.15">
      <c r="I40" s="3">
        <v>35</v>
      </c>
      <c r="J40" s="5">
        <f t="shared" si="1"/>
        <v>1523</v>
      </c>
      <c r="K40" s="5">
        <v>777</v>
      </c>
      <c r="L40" s="6">
        <v>746</v>
      </c>
      <c r="M40" s="3">
        <v>85</v>
      </c>
      <c r="N40" s="5">
        <f t="shared" si="2"/>
        <v>1346</v>
      </c>
      <c r="O40" s="5">
        <v>439</v>
      </c>
      <c r="P40" s="6">
        <v>907</v>
      </c>
    </row>
    <row r="41" spans="9:16" x14ac:dyDescent="0.15">
      <c r="I41" s="3">
        <v>36</v>
      </c>
      <c r="J41" s="5">
        <f t="shared" si="1"/>
        <v>1632</v>
      </c>
      <c r="K41" s="5">
        <v>806</v>
      </c>
      <c r="L41" s="6">
        <v>826</v>
      </c>
      <c r="M41" s="3">
        <v>86</v>
      </c>
      <c r="N41" s="5">
        <f t="shared" si="2"/>
        <v>1528</v>
      </c>
      <c r="O41" s="5">
        <v>530</v>
      </c>
      <c r="P41" s="6">
        <v>998</v>
      </c>
    </row>
    <row r="42" spans="9:16" x14ac:dyDescent="0.15">
      <c r="I42" s="3">
        <v>37</v>
      </c>
      <c r="J42" s="5">
        <f t="shared" si="1"/>
        <v>1687</v>
      </c>
      <c r="K42" s="5">
        <v>848</v>
      </c>
      <c r="L42" s="6">
        <v>839</v>
      </c>
      <c r="M42" s="3">
        <v>87</v>
      </c>
      <c r="N42" s="5">
        <f t="shared" si="2"/>
        <v>1169</v>
      </c>
      <c r="O42" s="5">
        <v>354</v>
      </c>
      <c r="P42" s="6">
        <v>815</v>
      </c>
    </row>
    <row r="43" spans="9:16" x14ac:dyDescent="0.15">
      <c r="I43" s="3">
        <v>38</v>
      </c>
      <c r="J43" s="5">
        <f t="shared" si="1"/>
        <v>1710</v>
      </c>
      <c r="K43" s="5">
        <v>895</v>
      </c>
      <c r="L43" s="6">
        <v>815</v>
      </c>
      <c r="M43" s="3">
        <v>88</v>
      </c>
      <c r="N43" s="5">
        <f t="shared" si="2"/>
        <v>1162</v>
      </c>
      <c r="O43" s="5">
        <v>360</v>
      </c>
      <c r="P43" s="6">
        <v>802</v>
      </c>
    </row>
    <row r="44" spans="9:16" x14ac:dyDescent="0.15">
      <c r="I44" s="3">
        <v>39</v>
      </c>
      <c r="J44" s="5">
        <f t="shared" si="1"/>
        <v>1825</v>
      </c>
      <c r="K44" s="5">
        <v>926</v>
      </c>
      <c r="L44" s="6">
        <v>899</v>
      </c>
      <c r="M44" s="3">
        <v>89</v>
      </c>
      <c r="N44" s="5">
        <f t="shared" si="2"/>
        <v>973</v>
      </c>
      <c r="O44" s="5">
        <v>231</v>
      </c>
      <c r="P44" s="6">
        <v>742</v>
      </c>
    </row>
    <row r="45" spans="9:16" x14ac:dyDescent="0.15">
      <c r="I45" s="3">
        <v>40</v>
      </c>
      <c r="J45" s="5">
        <f t="shared" si="1"/>
        <v>1836</v>
      </c>
      <c r="K45" s="5">
        <v>894</v>
      </c>
      <c r="L45" s="6">
        <v>942</v>
      </c>
      <c r="M45" s="3">
        <v>90</v>
      </c>
      <c r="N45" s="5">
        <f t="shared" si="2"/>
        <v>917</v>
      </c>
      <c r="O45" s="5">
        <v>262</v>
      </c>
      <c r="P45" s="6">
        <v>655</v>
      </c>
    </row>
    <row r="46" spans="9:16" x14ac:dyDescent="0.15">
      <c r="I46" s="3">
        <v>41</v>
      </c>
      <c r="J46" s="5">
        <f t="shared" si="1"/>
        <v>1870</v>
      </c>
      <c r="K46" s="5">
        <v>920</v>
      </c>
      <c r="L46" s="6">
        <v>950</v>
      </c>
      <c r="M46" s="3">
        <v>91</v>
      </c>
      <c r="N46" s="5">
        <f t="shared" si="2"/>
        <v>747</v>
      </c>
      <c r="O46" s="5">
        <v>154</v>
      </c>
      <c r="P46" s="6">
        <v>593</v>
      </c>
    </row>
    <row r="47" spans="9:16" x14ac:dyDescent="0.15">
      <c r="I47" s="3">
        <v>42</v>
      </c>
      <c r="J47" s="5">
        <f t="shared" si="1"/>
        <v>1957</v>
      </c>
      <c r="K47" s="5">
        <v>979</v>
      </c>
      <c r="L47" s="6">
        <v>978</v>
      </c>
      <c r="M47" s="3">
        <v>92</v>
      </c>
      <c r="N47" s="5">
        <f t="shared" si="2"/>
        <v>639</v>
      </c>
      <c r="O47" s="5">
        <v>148</v>
      </c>
      <c r="P47" s="6">
        <v>491</v>
      </c>
    </row>
    <row r="48" spans="9:16" x14ac:dyDescent="0.15">
      <c r="I48" s="3">
        <v>43</v>
      </c>
      <c r="J48" s="5">
        <f t="shared" si="1"/>
        <v>1951</v>
      </c>
      <c r="K48" s="5">
        <v>945</v>
      </c>
      <c r="L48" s="6">
        <v>1006</v>
      </c>
      <c r="M48" s="3">
        <v>93</v>
      </c>
      <c r="N48" s="5">
        <f t="shared" si="2"/>
        <v>498</v>
      </c>
      <c r="O48" s="5">
        <v>83</v>
      </c>
      <c r="P48" s="6">
        <v>415</v>
      </c>
    </row>
    <row r="49" spans="9:16" x14ac:dyDescent="0.15">
      <c r="I49" s="3">
        <v>44</v>
      </c>
      <c r="J49" s="5">
        <f t="shared" si="1"/>
        <v>2095</v>
      </c>
      <c r="K49" s="5">
        <v>1045</v>
      </c>
      <c r="L49" s="6">
        <v>1050</v>
      </c>
      <c r="M49" s="3">
        <v>94</v>
      </c>
      <c r="N49" s="5">
        <f t="shared" si="2"/>
        <v>363</v>
      </c>
      <c r="O49" s="5">
        <v>66</v>
      </c>
      <c r="P49" s="6">
        <v>297</v>
      </c>
    </row>
    <row r="50" spans="9:16" x14ac:dyDescent="0.15">
      <c r="I50" s="3">
        <v>45</v>
      </c>
      <c r="J50" s="5">
        <f t="shared" si="1"/>
        <v>2048</v>
      </c>
      <c r="K50" s="5">
        <v>1012</v>
      </c>
      <c r="L50" s="6">
        <v>1036</v>
      </c>
      <c r="M50" s="3">
        <v>95</v>
      </c>
      <c r="N50" s="5">
        <f>SUM(O50:P50)</f>
        <v>335</v>
      </c>
      <c r="O50" s="5">
        <v>57</v>
      </c>
      <c r="P50" s="6">
        <v>278</v>
      </c>
    </row>
    <row r="51" spans="9:16" x14ac:dyDescent="0.15">
      <c r="I51" s="3">
        <v>46</v>
      </c>
      <c r="J51" s="5">
        <f t="shared" si="1"/>
        <v>2159</v>
      </c>
      <c r="K51" s="5">
        <v>1021</v>
      </c>
      <c r="L51" s="6">
        <v>1138</v>
      </c>
      <c r="M51" s="3">
        <v>96</v>
      </c>
      <c r="N51" s="5">
        <f t="shared" si="2"/>
        <v>197</v>
      </c>
      <c r="O51" s="5">
        <v>45</v>
      </c>
      <c r="P51" s="6">
        <v>152</v>
      </c>
    </row>
    <row r="52" spans="9:16" x14ac:dyDescent="0.15">
      <c r="I52" s="3">
        <v>47</v>
      </c>
      <c r="J52" s="5">
        <f t="shared" si="1"/>
        <v>2148</v>
      </c>
      <c r="K52" s="5">
        <v>1010</v>
      </c>
      <c r="L52" s="6">
        <v>1138</v>
      </c>
      <c r="M52" s="3">
        <v>97</v>
      </c>
      <c r="N52" s="5">
        <f t="shared" si="2"/>
        <v>142</v>
      </c>
      <c r="O52" s="5">
        <v>20</v>
      </c>
      <c r="P52" s="6">
        <v>122</v>
      </c>
    </row>
    <row r="53" spans="9:16" x14ac:dyDescent="0.15">
      <c r="I53" s="3">
        <v>48</v>
      </c>
      <c r="J53" s="5">
        <f t="shared" si="1"/>
        <v>2260</v>
      </c>
      <c r="K53" s="5">
        <v>1095</v>
      </c>
      <c r="L53" s="6">
        <v>1165</v>
      </c>
      <c r="M53" s="3">
        <v>98</v>
      </c>
      <c r="N53" s="5">
        <f t="shared" si="2"/>
        <v>105</v>
      </c>
      <c r="O53" s="5">
        <v>10</v>
      </c>
      <c r="P53" s="6">
        <v>95</v>
      </c>
    </row>
    <row r="54" spans="9:16" x14ac:dyDescent="0.15">
      <c r="I54" s="3">
        <v>49</v>
      </c>
      <c r="J54" s="5">
        <f t="shared" si="1"/>
        <v>2408</v>
      </c>
      <c r="K54" s="5">
        <v>1149</v>
      </c>
      <c r="L54" s="6">
        <v>1259</v>
      </c>
      <c r="M54" s="3">
        <v>99</v>
      </c>
      <c r="N54" s="5">
        <f t="shared" si="2"/>
        <v>81</v>
      </c>
      <c r="O54" s="5">
        <v>9</v>
      </c>
      <c r="P54" s="6">
        <v>72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119</v>
      </c>
      <c r="O55" s="7">
        <v>10</v>
      </c>
      <c r="P55" s="9">
        <v>109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horizontalDpi="300" verticalDpi="300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50D5E-B889-4D9E-BB3B-3E677CDE0CDF}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27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4518</v>
      </c>
      <c r="C5" s="13">
        <f>SUM(K5:K9)</f>
        <v>2316</v>
      </c>
      <c r="D5" s="14">
        <f>SUM(L5:L9)</f>
        <v>2202</v>
      </c>
      <c r="I5" s="3">
        <v>0</v>
      </c>
      <c r="J5" s="5">
        <f t="shared" ref="J5:J54" si="1">SUM(K5:L5)</f>
        <v>799</v>
      </c>
      <c r="K5" s="5">
        <v>389</v>
      </c>
      <c r="L5" s="6">
        <v>410</v>
      </c>
      <c r="M5" s="3">
        <v>50</v>
      </c>
      <c r="N5" s="5">
        <f t="shared" ref="N5:N55" si="2">SUM(O5:P5)</f>
        <v>2458</v>
      </c>
      <c r="O5" s="5">
        <v>1208</v>
      </c>
      <c r="P5" s="6">
        <v>1250</v>
      </c>
    </row>
    <row r="6" spans="1:16" x14ac:dyDescent="0.15">
      <c r="A6" s="18" t="s">
        <v>8</v>
      </c>
      <c r="B6" s="13">
        <f t="shared" si="0"/>
        <v>5791</v>
      </c>
      <c r="C6" s="13">
        <f>SUM(K10:K14)</f>
        <v>3034</v>
      </c>
      <c r="D6" s="14">
        <f>SUM(L10:L14)</f>
        <v>2757</v>
      </c>
      <c r="I6" s="3">
        <v>1</v>
      </c>
      <c r="J6" s="5">
        <f t="shared" si="1"/>
        <v>844</v>
      </c>
      <c r="K6" s="5">
        <v>432</v>
      </c>
      <c r="L6" s="6">
        <v>412</v>
      </c>
      <c r="M6" s="3">
        <v>51</v>
      </c>
      <c r="N6" s="5">
        <f t="shared" si="2"/>
        <v>2325</v>
      </c>
      <c r="O6" s="5">
        <v>1097</v>
      </c>
      <c r="P6" s="6">
        <v>1228</v>
      </c>
    </row>
    <row r="7" spans="1:16" x14ac:dyDescent="0.15">
      <c r="A7" s="18" t="s">
        <v>9</v>
      </c>
      <c r="B7" s="13">
        <f t="shared" si="0"/>
        <v>6078</v>
      </c>
      <c r="C7" s="13">
        <f>SUM(K15:K19)</f>
        <v>3149</v>
      </c>
      <c r="D7" s="14">
        <f>SUM(L15:L19)</f>
        <v>2929</v>
      </c>
      <c r="I7" s="3">
        <v>2</v>
      </c>
      <c r="J7" s="5">
        <f t="shared" si="1"/>
        <v>897</v>
      </c>
      <c r="K7" s="5">
        <v>478</v>
      </c>
      <c r="L7" s="6">
        <v>419</v>
      </c>
      <c r="M7" s="3">
        <v>52</v>
      </c>
      <c r="N7" s="5">
        <f>SUM(O7:P7)</f>
        <v>2268</v>
      </c>
      <c r="O7" s="5">
        <v>1101</v>
      </c>
      <c r="P7" s="6">
        <v>1167</v>
      </c>
    </row>
    <row r="8" spans="1:16" x14ac:dyDescent="0.15">
      <c r="A8" s="18" t="s">
        <v>10</v>
      </c>
      <c r="B8" s="13">
        <f t="shared" si="0"/>
        <v>6834</v>
      </c>
      <c r="C8" s="13">
        <f>SUM(K20:K24)</f>
        <v>3428</v>
      </c>
      <c r="D8" s="14">
        <f>SUM(L20:L24)</f>
        <v>3406</v>
      </c>
      <c r="I8" s="3">
        <v>3</v>
      </c>
      <c r="J8" s="5">
        <f>SUM(K8:L8)</f>
        <v>998</v>
      </c>
      <c r="K8" s="5">
        <v>499</v>
      </c>
      <c r="L8" s="6">
        <v>499</v>
      </c>
      <c r="M8" s="3">
        <v>53</v>
      </c>
      <c r="N8" s="5">
        <f t="shared" si="2"/>
        <v>2187</v>
      </c>
      <c r="O8" s="5">
        <v>1039</v>
      </c>
      <c r="P8" s="6">
        <v>1148</v>
      </c>
    </row>
    <row r="9" spans="1:16" x14ac:dyDescent="0.15">
      <c r="A9" s="18" t="s">
        <v>11</v>
      </c>
      <c r="B9" s="13">
        <f t="shared" si="0"/>
        <v>7467</v>
      </c>
      <c r="C9" s="13">
        <f>SUM(K25:K29)</f>
        <v>3924</v>
      </c>
      <c r="D9" s="14">
        <f>SUM(L25:L29)</f>
        <v>3543</v>
      </c>
      <c r="I9" s="3">
        <v>4</v>
      </c>
      <c r="J9" s="5">
        <f>SUM(K9:L9)</f>
        <v>980</v>
      </c>
      <c r="K9" s="5">
        <v>518</v>
      </c>
      <c r="L9" s="6">
        <v>462</v>
      </c>
      <c r="M9" s="3">
        <v>54</v>
      </c>
      <c r="N9" s="5">
        <f t="shared" si="2"/>
        <v>2216</v>
      </c>
      <c r="O9" s="5">
        <v>1059</v>
      </c>
      <c r="P9" s="6">
        <v>1157</v>
      </c>
    </row>
    <row r="10" spans="1:16" x14ac:dyDescent="0.15">
      <c r="A10" s="18" t="s">
        <v>12</v>
      </c>
      <c r="B10" s="13">
        <f t="shared" si="0"/>
        <v>6381</v>
      </c>
      <c r="C10" s="13">
        <f>SUM(K30:K34)</f>
        <v>3253</v>
      </c>
      <c r="D10" s="14">
        <f>SUM(L30:L34)</f>
        <v>3128</v>
      </c>
      <c r="I10" s="3">
        <v>5</v>
      </c>
      <c r="J10" s="5">
        <f>SUM(K10:L10)</f>
        <v>1081</v>
      </c>
      <c r="K10" s="5">
        <v>562</v>
      </c>
      <c r="L10" s="6">
        <v>519</v>
      </c>
      <c r="M10" s="3">
        <v>55</v>
      </c>
      <c r="N10" s="5">
        <f t="shared" si="2"/>
        <v>2291</v>
      </c>
      <c r="O10" s="5">
        <v>1107</v>
      </c>
      <c r="P10" s="6">
        <v>1184</v>
      </c>
    </row>
    <row r="11" spans="1:16" x14ac:dyDescent="0.15">
      <c r="A11" s="18" t="s">
        <v>13</v>
      </c>
      <c r="B11" s="13">
        <f t="shared" si="0"/>
        <v>6905</v>
      </c>
      <c r="C11" s="13">
        <f>SUM(K35:K39)</f>
        <v>3483</v>
      </c>
      <c r="D11" s="14">
        <f>SUM(L35:L39)</f>
        <v>3422</v>
      </c>
      <c r="I11" s="3">
        <v>6</v>
      </c>
      <c r="J11" s="5">
        <f t="shared" si="1"/>
        <v>1118</v>
      </c>
      <c r="K11" s="5">
        <v>580</v>
      </c>
      <c r="L11" s="6">
        <v>538</v>
      </c>
      <c r="M11" s="3">
        <v>56</v>
      </c>
      <c r="N11" s="5">
        <f t="shared" si="2"/>
        <v>2387</v>
      </c>
      <c r="O11" s="5">
        <v>1183</v>
      </c>
      <c r="P11" s="6">
        <v>1204</v>
      </c>
    </row>
    <row r="12" spans="1:16" x14ac:dyDescent="0.15">
      <c r="A12" s="18" t="s">
        <v>14</v>
      </c>
      <c r="B12" s="13">
        <f t="shared" si="0"/>
        <v>8357</v>
      </c>
      <c r="C12" s="13">
        <f>SUM(K40:K44)</f>
        <v>4231</v>
      </c>
      <c r="D12" s="14">
        <f>SUM(L40:L44)</f>
        <v>4126</v>
      </c>
      <c r="I12" s="3">
        <v>7</v>
      </c>
      <c r="J12" s="5">
        <f t="shared" si="1"/>
        <v>1203</v>
      </c>
      <c r="K12" s="5">
        <v>646</v>
      </c>
      <c r="L12" s="6">
        <v>557</v>
      </c>
      <c r="M12" s="3">
        <v>57</v>
      </c>
      <c r="N12" s="5">
        <f t="shared" si="2"/>
        <v>1807</v>
      </c>
      <c r="O12" s="5">
        <v>849</v>
      </c>
      <c r="P12" s="6">
        <v>958</v>
      </c>
    </row>
    <row r="13" spans="1:16" x14ac:dyDescent="0.15">
      <c r="A13" s="18" t="s">
        <v>15</v>
      </c>
      <c r="B13" s="13">
        <f t="shared" si="0"/>
        <v>9675</v>
      </c>
      <c r="C13" s="13">
        <f>SUM(K45:K49)</f>
        <v>4772</v>
      </c>
      <c r="D13" s="14">
        <f>SUM(L45:L49)</f>
        <v>4903</v>
      </c>
      <c r="I13" s="3">
        <v>8</v>
      </c>
      <c r="J13" s="5">
        <f t="shared" si="1"/>
        <v>1138</v>
      </c>
      <c r="K13" s="5">
        <v>602</v>
      </c>
      <c r="L13" s="6">
        <v>536</v>
      </c>
      <c r="M13" s="3">
        <v>58</v>
      </c>
      <c r="N13" s="5">
        <f t="shared" si="2"/>
        <v>2352</v>
      </c>
      <c r="O13" s="5">
        <v>1067</v>
      </c>
      <c r="P13" s="6">
        <v>1285</v>
      </c>
    </row>
    <row r="14" spans="1:16" x14ac:dyDescent="0.15">
      <c r="A14" s="18" t="s">
        <v>16</v>
      </c>
      <c r="B14" s="13">
        <f t="shared" si="0"/>
        <v>10969</v>
      </c>
      <c r="C14" s="13">
        <f>SUM(K50:K54)</f>
        <v>5274</v>
      </c>
      <c r="D14" s="14">
        <f>SUM(L50:L54)</f>
        <v>5695</v>
      </c>
      <c r="I14" s="3">
        <v>9</v>
      </c>
      <c r="J14" s="5">
        <f t="shared" si="1"/>
        <v>1251</v>
      </c>
      <c r="K14" s="5">
        <v>644</v>
      </c>
      <c r="L14" s="6">
        <v>607</v>
      </c>
      <c r="M14" s="3">
        <v>59</v>
      </c>
      <c r="N14" s="5">
        <f t="shared" si="2"/>
        <v>2376</v>
      </c>
      <c r="O14" s="5">
        <v>1131</v>
      </c>
      <c r="P14" s="6">
        <v>1245</v>
      </c>
    </row>
    <row r="15" spans="1:16" x14ac:dyDescent="0.15">
      <c r="A15" s="18" t="s">
        <v>17</v>
      </c>
      <c r="B15" s="13">
        <f t="shared" si="0"/>
        <v>11454</v>
      </c>
      <c r="C15" s="13">
        <f>SUM(O5:O9)</f>
        <v>5504</v>
      </c>
      <c r="D15" s="14">
        <f>SUM(P5:P9)</f>
        <v>5950</v>
      </c>
      <c r="I15" s="3">
        <v>10</v>
      </c>
      <c r="J15" s="5">
        <f t="shared" si="1"/>
        <v>1179</v>
      </c>
      <c r="K15" s="5">
        <v>638</v>
      </c>
      <c r="L15" s="6">
        <v>541</v>
      </c>
      <c r="M15" s="3">
        <v>60</v>
      </c>
      <c r="N15" s="5">
        <f t="shared" si="2"/>
        <v>2323</v>
      </c>
      <c r="O15" s="5">
        <v>1058</v>
      </c>
      <c r="P15" s="6">
        <v>1265</v>
      </c>
    </row>
    <row r="16" spans="1:16" x14ac:dyDescent="0.15">
      <c r="A16" s="18" t="s">
        <v>18</v>
      </c>
      <c r="B16" s="13">
        <f t="shared" si="0"/>
        <v>11213</v>
      </c>
      <c r="C16" s="13">
        <f>SUM(O10:O14)</f>
        <v>5337</v>
      </c>
      <c r="D16" s="14">
        <f>SUM(P10:P14)</f>
        <v>5876</v>
      </c>
      <c r="I16" s="3">
        <v>11</v>
      </c>
      <c r="J16" s="5">
        <f t="shared" si="1"/>
        <v>1159</v>
      </c>
      <c r="K16" s="5">
        <v>613</v>
      </c>
      <c r="L16" s="6">
        <v>546</v>
      </c>
      <c r="M16" s="3">
        <v>61</v>
      </c>
      <c r="N16" s="5">
        <f t="shared" si="2"/>
        <v>2341</v>
      </c>
      <c r="O16" s="5">
        <v>1146</v>
      </c>
      <c r="P16" s="6">
        <v>1195</v>
      </c>
    </row>
    <row r="17" spans="1:16" x14ac:dyDescent="0.15">
      <c r="A17" s="18" t="s">
        <v>19</v>
      </c>
      <c r="B17" s="13">
        <f t="shared" si="0"/>
        <v>11707</v>
      </c>
      <c r="C17" s="13">
        <f>SUM(O15:O19)</f>
        <v>5494</v>
      </c>
      <c r="D17" s="14">
        <f>SUM(P15:P19)</f>
        <v>6213</v>
      </c>
      <c r="I17" s="3">
        <v>12</v>
      </c>
      <c r="J17" s="5">
        <f t="shared" si="1"/>
        <v>1205</v>
      </c>
      <c r="K17" s="5">
        <v>622</v>
      </c>
      <c r="L17" s="6">
        <v>583</v>
      </c>
      <c r="M17" s="3">
        <v>62</v>
      </c>
      <c r="N17" s="5">
        <f t="shared" si="2"/>
        <v>2306</v>
      </c>
      <c r="O17" s="5">
        <v>1080</v>
      </c>
      <c r="P17" s="6">
        <v>1226</v>
      </c>
    </row>
    <row r="18" spans="1:16" x14ac:dyDescent="0.15">
      <c r="A18" s="18" t="s">
        <v>20</v>
      </c>
      <c r="B18" s="13">
        <f t="shared" si="0"/>
        <v>11799</v>
      </c>
      <c r="C18" s="13">
        <f>SUM(O20:O24)</f>
        <v>5387</v>
      </c>
      <c r="D18" s="14">
        <f>SUM(P20:P24)</f>
        <v>6412</v>
      </c>
      <c r="I18" s="3">
        <v>13</v>
      </c>
      <c r="J18" s="5">
        <f t="shared" si="1"/>
        <v>1259</v>
      </c>
      <c r="K18" s="5">
        <v>627</v>
      </c>
      <c r="L18" s="6">
        <v>632</v>
      </c>
      <c r="M18" s="3">
        <v>63</v>
      </c>
      <c r="N18" s="5">
        <f t="shared" si="2"/>
        <v>2309</v>
      </c>
      <c r="O18" s="5">
        <v>1073</v>
      </c>
      <c r="P18" s="6">
        <v>1236</v>
      </c>
    </row>
    <row r="19" spans="1:16" x14ac:dyDescent="0.15">
      <c r="A19" s="18" t="s">
        <v>21</v>
      </c>
      <c r="B19" s="13">
        <f t="shared" si="0"/>
        <v>13076</v>
      </c>
      <c r="C19" s="13">
        <f>SUM(O25:O29)</f>
        <v>5765</v>
      </c>
      <c r="D19" s="14">
        <f>SUM(P25:P29)</f>
        <v>7311</v>
      </c>
      <c r="I19" s="3">
        <v>14</v>
      </c>
      <c r="J19" s="5">
        <f t="shared" si="1"/>
        <v>1276</v>
      </c>
      <c r="K19" s="5">
        <v>649</v>
      </c>
      <c r="L19" s="6">
        <v>627</v>
      </c>
      <c r="M19" s="3">
        <v>64</v>
      </c>
      <c r="N19" s="5">
        <f t="shared" si="2"/>
        <v>2428</v>
      </c>
      <c r="O19" s="5">
        <v>1137</v>
      </c>
      <c r="P19" s="6">
        <v>1291</v>
      </c>
    </row>
    <row r="20" spans="1:16" x14ac:dyDescent="0.15">
      <c r="A20" s="18" t="s">
        <v>22</v>
      </c>
      <c r="B20" s="13">
        <f t="shared" si="0"/>
        <v>10818</v>
      </c>
      <c r="C20" s="13">
        <f>SUM(O30:O34)</f>
        <v>4559</v>
      </c>
      <c r="D20" s="14">
        <f>SUM(P30:P34)</f>
        <v>6259</v>
      </c>
      <c r="I20" s="3">
        <v>15</v>
      </c>
      <c r="J20" s="5">
        <f t="shared" si="1"/>
        <v>1287</v>
      </c>
      <c r="K20" s="5">
        <v>656</v>
      </c>
      <c r="L20" s="6">
        <v>631</v>
      </c>
      <c r="M20" s="3">
        <v>65</v>
      </c>
      <c r="N20" s="5">
        <f t="shared" si="2"/>
        <v>2488</v>
      </c>
      <c r="O20" s="5">
        <v>1139</v>
      </c>
      <c r="P20" s="6">
        <v>1349</v>
      </c>
    </row>
    <row r="21" spans="1:16" x14ac:dyDescent="0.15">
      <c r="A21" s="18" t="s">
        <v>23</v>
      </c>
      <c r="B21" s="13">
        <f t="shared" si="0"/>
        <v>18612</v>
      </c>
      <c r="C21" s="13">
        <f>SUM(O35:O55)</f>
        <v>5845</v>
      </c>
      <c r="D21" s="14">
        <f>SUM(P35:P55)</f>
        <v>12767</v>
      </c>
      <c r="I21" s="3">
        <v>16</v>
      </c>
      <c r="J21" s="5">
        <f t="shared" si="1"/>
        <v>1289</v>
      </c>
      <c r="K21" s="5">
        <v>645</v>
      </c>
      <c r="L21" s="6">
        <v>644</v>
      </c>
      <c r="M21" s="3">
        <v>66</v>
      </c>
      <c r="N21" s="5">
        <f t="shared" si="2"/>
        <v>2260</v>
      </c>
      <c r="O21" s="5">
        <v>1050</v>
      </c>
      <c r="P21" s="6">
        <v>1210</v>
      </c>
    </row>
    <row r="22" spans="1:16" x14ac:dyDescent="0.15">
      <c r="A22" s="15" t="s">
        <v>24</v>
      </c>
      <c r="B22" s="16">
        <f>SUM(B5:B21)</f>
        <v>161654</v>
      </c>
      <c r="C22" s="16">
        <f>SUM(C5:C21)</f>
        <v>74755</v>
      </c>
      <c r="D22" s="17">
        <f>SUM(D5:D21)</f>
        <v>86899</v>
      </c>
      <c r="I22" s="3">
        <v>17</v>
      </c>
      <c r="J22" s="5">
        <f t="shared" si="1"/>
        <v>1404</v>
      </c>
      <c r="K22" s="5">
        <v>704</v>
      </c>
      <c r="L22" s="6">
        <v>700</v>
      </c>
      <c r="M22" s="3">
        <v>67</v>
      </c>
      <c r="N22" s="5">
        <f t="shared" si="2"/>
        <v>2281</v>
      </c>
      <c r="O22" s="5">
        <v>1020</v>
      </c>
      <c r="P22" s="6">
        <v>1261</v>
      </c>
    </row>
    <row r="23" spans="1:16" x14ac:dyDescent="0.15">
      <c r="A23" s="1"/>
      <c r="I23" s="3">
        <v>18</v>
      </c>
      <c r="J23" s="5">
        <f t="shared" si="1"/>
        <v>1336</v>
      </c>
      <c r="K23" s="5">
        <v>663</v>
      </c>
      <c r="L23" s="6">
        <v>673</v>
      </c>
      <c r="M23" s="3">
        <v>68</v>
      </c>
      <c r="N23" s="5">
        <f t="shared" si="2"/>
        <v>2399</v>
      </c>
      <c r="O23" s="5">
        <v>1087</v>
      </c>
      <c r="P23" s="6">
        <v>1312</v>
      </c>
    </row>
    <row r="24" spans="1:16" x14ac:dyDescent="0.15">
      <c r="I24" s="3">
        <v>19</v>
      </c>
      <c r="J24" s="5">
        <f t="shared" si="1"/>
        <v>1518</v>
      </c>
      <c r="K24" s="5">
        <v>760</v>
      </c>
      <c r="L24" s="6">
        <v>758</v>
      </c>
      <c r="M24" s="3">
        <v>69</v>
      </c>
      <c r="N24" s="5">
        <f t="shared" si="2"/>
        <v>2371</v>
      </c>
      <c r="O24" s="5">
        <v>1091</v>
      </c>
      <c r="P24" s="6">
        <v>1280</v>
      </c>
    </row>
    <row r="25" spans="1:16" x14ac:dyDescent="0.15">
      <c r="I25" s="3">
        <v>20</v>
      </c>
      <c r="J25" s="5">
        <f t="shared" si="1"/>
        <v>1638</v>
      </c>
      <c r="K25" s="5">
        <v>838</v>
      </c>
      <c r="L25" s="6">
        <v>800</v>
      </c>
      <c r="M25" s="3">
        <v>70</v>
      </c>
      <c r="N25" s="5">
        <f t="shared" si="2"/>
        <v>2459</v>
      </c>
      <c r="O25" s="5">
        <v>1098</v>
      </c>
      <c r="P25" s="6">
        <v>1361</v>
      </c>
    </row>
    <row r="26" spans="1:16" x14ac:dyDescent="0.15">
      <c r="I26" s="3">
        <v>21</v>
      </c>
      <c r="J26" s="5">
        <f t="shared" si="1"/>
        <v>1591</v>
      </c>
      <c r="K26" s="5">
        <v>862</v>
      </c>
      <c r="L26" s="6">
        <v>729</v>
      </c>
      <c r="M26" s="3">
        <v>71</v>
      </c>
      <c r="N26" s="5">
        <f t="shared" si="2"/>
        <v>2487</v>
      </c>
      <c r="O26" s="5">
        <v>1103</v>
      </c>
      <c r="P26" s="6">
        <v>1384</v>
      </c>
    </row>
    <row r="27" spans="1:16" x14ac:dyDescent="0.15">
      <c r="I27" s="3">
        <v>22</v>
      </c>
      <c r="J27" s="5">
        <f t="shared" si="1"/>
        <v>1616</v>
      </c>
      <c r="K27" s="5">
        <v>827</v>
      </c>
      <c r="L27" s="6">
        <v>789</v>
      </c>
      <c r="M27" s="3">
        <v>72</v>
      </c>
      <c r="N27" s="5">
        <f t="shared" si="2"/>
        <v>2454</v>
      </c>
      <c r="O27" s="5">
        <v>1085</v>
      </c>
      <c r="P27" s="6">
        <v>1369</v>
      </c>
    </row>
    <row r="28" spans="1:16" x14ac:dyDescent="0.15">
      <c r="I28" s="3">
        <v>23</v>
      </c>
      <c r="J28" s="5">
        <f t="shared" si="1"/>
        <v>1345</v>
      </c>
      <c r="K28" s="5">
        <v>693</v>
      </c>
      <c r="L28" s="6">
        <v>652</v>
      </c>
      <c r="M28" s="3">
        <v>73</v>
      </c>
      <c r="N28" s="5">
        <f t="shared" si="2"/>
        <v>2644</v>
      </c>
      <c r="O28" s="5">
        <v>1183</v>
      </c>
      <c r="P28" s="6">
        <v>1461</v>
      </c>
    </row>
    <row r="29" spans="1:16" x14ac:dyDescent="0.15">
      <c r="I29" s="3">
        <v>24</v>
      </c>
      <c r="J29" s="5">
        <f t="shared" si="1"/>
        <v>1277</v>
      </c>
      <c r="K29" s="5">
        <v>704</v>
      </c>
      <c r="L29" s="6">
        <v>573</v>
      </c>
      <c r="M29" s="3">
        <v>74</v>
      </c>
      <c r="N29" s="5">
        <f>SUM(O29:P29)</f>
        <v>3032</v>
      </c>
      <c r="O29" s="5">
        <v>1296</v>
      </c>
      <c r="P29" s="6">
        <v>1736</v>
      </c>
    </row>
    <row r="30" spans="1:16" x14ac:dyDescent="0.15">
      <c r="I30" s="3">
        <v>25</v>
      </c>
      <c r="J30" s="5">
        <f t="shared" si="1"/>
        <v>1276</v>
      </c>
      <c r="K30" s="5">
        <v>625</v>
      </c>
      <c r="L30" s="6">
        <v>651</v>
      </c>
      <c r="M30" s="3">
        <v>75</v>
      </c>
      <c r="N30" s="5">
        <f>SUM(O30:P30)</f>
        <v>2699</v>
      </c>
      <c r="O30" s="5">
        <v>1190</v>
      </c>
      <c r="P30" s="6">
        <v>1509</v>
      </c>
    </row>
    <row r="31" spans="1:16" x14ac:dyDescent="0.15">
      <c r="I31" s="3">
        <v>26</v>
      </c>
      <c r="J31" s="5">
        <f t="shared" si="1"/>
        <v>1244</v>
      </c>
      <c r="K31" s="5">
        <v>656</v>
      </c>
      <c r="L31" s="6">
        <v>588</v>
      </c>
      <c r="M31" s="3">
        <v>76</v>
      </c>
      <c r="N31" s="5">
        <f>SUM(O31:P31)</f>
        <v>2823</v>
      </c>
      <c r="O31" s="5">
        <v>1242</v>
      </c>
      <c r="P31" s="6">
        <v>1581</v>
      </c>
    </row>
    <row r="32" spans="1:16" x14ac:dyDescent="0.15">
      <c r="I32" s="3">
        <v>27</v>
      </c>
      <c r="J32" s="5">
        <f t="shared" si="1"/>
        <v>1200</v>
      </c>
      <c r="K32" s="5">
        <v>636</v>
      </c>
      <c r="L32" s="6">
        <v>564</v>
      </c>
      <c r="M32" s="3">
        <v>77</v>
      </c>
      <c r="N32" s="5">
        <f>SUM(O32:P32)</f>
        <v>1991</v>
      </c>
      <c r="O32" s="5">
        <v>842</v>
      </c>
      <c r="P32" s="6">
        <v>1149</v>
      </c>
    </row>
    <row r="33" spans="9:16" x14ac:dyDescent="0.15">
      <c r="I33" s="3">
        <v>28</v>
      </c>
      <c r="J33" s="5">
        <f t="shared" si="1"/>
        <v>1264</v>
      </c>
      <c r="K33" s="5">
        <v>635</v>
      </c>
      <c r="L33" s="6">
        <v>629</v>
      </c>
      <c r="M33" s="3">
        <v>78</v>
      </c>
      <c r="N33" s="5">
        <f t="shared" si="2"/>
        <v>1545</v>
      </c>
      <c r="O33" s="5">
        <v>592</v>
      </c>
      <c r="P33" s="6">
        <v>953</v>
      </c>
    </row>
    <row r="34" spans="9:16" x14ac:dyDescent="0.15">
      <c r="I34" s="3">
        <v>29</v>
      </c>
      <c r="J34" s="5">
        <f t="shared" si="1"/>
        <v>1397</v>
      </c>
      <c r="K34" s="5">
        <v>701</v>
      </c>
      <c r="L34" s="6">
        <v>696</v>
      </c>
      <c r="M34" s="3">
        <v>79</v>
      </c>
      <c r="N34" s="5">
        <f>SUM(O34:P34)</f>
        <v>1760</v>
      </c>
      <c r="O34" s="5">
        <v>693</v>
      </c>
      <c r="P34" s="6">
        <v>1067</v>
      </c>
    </row>
    <row r="35" spans="9:16" x14ac:dyDescent="0.15">
      <c r="I35" s="3">
        <v>30</v>
      </c>
      <c r="J35" s="5">
        <f t="shared" si="1"/>
        <v>1370</v>
      </c>
      <c r="K35" s="5">
        <v>692</v>
      </c>
      <c r="L35" s="6">
        <v>678</v>
      </c>
      <c r="M35" s="3">
        <v>80</v>
      </c>
      <c r="N35" s="5">
        <f t="shared" si="2"/>
        <v>1964</v>
      </c>
      <c r="O35" s="5">
        <v>789</v>
      </c>
      <c r="P35" s="6">
        <v>1175</v>
      </c>
    </row>
    <row r="36" spans="9:16" x14ac:dyDescent="0.15">
      <c r="I36" s="3">
        <v>31</v>
      </c>
      <c r="J36" s="5">
        <f t="shared" si="1"/>
        <v>1322</v>
      </c>
      <c r="K36" s="5">
        <v>673</v>
      </c>
      <c r="L36" s="6">
        <v>649</v>
      </c>
      <c r="M36" s="3">
        <v>81</v>
      </c>
      <c r="N36" s="5">
        <f t="shared" si="2"/>
        <v>1730</v>
      </c>
      <c r="O36" s="5">
        <v>650</v>
      </c>
      <c r="P36" s="6">
        <v>1080</v>
      </c>
    </row>
    <row r="37" spans="9:16" x14ac:dyDescent="0.15">
      <c r="I37" s="3">
        <v>32</v>
      </c>
      <c r="J37" s="5">
        <f t="shared" si="1"/>
        <v>1419</v>
      </c>
      <c r="K37" s="5">
        <v>706</v>
      </c>
      <c r="L37" s="6">
        <v>713</v>
      </c>
      <c r="M37" s="3">
        <v>82</v>
      </c>
      <c r="N37" s="5">
        <f t="shared" si="2"/>
        <v>1797</v>
      </c>
      <c r="O37" s="5">
        <v>664</v>
      </c>
      <c r="P37" s="6">
        <v>1133</v>
      </c>
    </row>
    <row r="38" spans="9:16" x14ac:dyDescent="0.15">
      <c r="I38" s="3">
        <v>33</v>
      </c>
      <c r="J38" s="5">
        <f t="shared" si="1"/>
        <v>1314</v>
      </c>
      <c r="K38" s="5">
        <v>686</v>
      </c>
      <c r="L38" s="6">
        <v>628</v>
      </c>
      <c r="M38" s="3">
        <v>83</v>
      </c>
      <c r="N38" s="5">
        <f t="shared" si="2"/>
        <v>1598</v>
      </c>
      <c r="O38" s="5">
        <v>550</v>
      </c>
      <c r="P38" s="6">
        <v>1048</v>
      </c>
    </row>
    <row r="39" spans="9:16" x14ac:dyDescent="0.15">
      <c r="I39" s="3">
        <v>34</v>
      </c>
      <c r="J39" s="5">
        <f t="shared" si="1"/>
        <v>1480</v>
      </c>
      <c r="K39" s="5">
        <v>726</v>
      </c>
      <c r="L39" s="6">
        <v>754</v>
      </c>
      <c r="M39" s="3">
        <v>84</v>
      </c>
      <c r="N39" s="5">
        <f t="shared" si="2"/>
        <v>1265</v>
      </c>
      <c r="O39" s="5">
        <v>441</v>
      </c>
      <c r="P39" s="6">
        <v>824</v>
      </c>
    </row>
    <row r="40" spans="9:16" x14ac:dyDescent="0.15">
      <c r="I40" s="3">
        <v>35</v>
      </c>
      <c r="J40" s="5">
        <f t="shared" si="1"/>
        <v>1515</v>
      </c>
      <c r="K40" s="5">
        <v>769</v>
      </c>
      <c r="L40" s="6">
        <v>746</v>
      </c>
      <c r="M40" s="3">
        <v>85</v>
      </c>
      <c r="N40" s="5">
        <f t="shared" si="2"/>
        <v>1310</v>
      </c>
      <c r="O40" s="5">
        <v>424</v>
      </c>
      <c r="P40" s="6">
        <v>886</v>
      </c>
    </row>
    <row r="41" spans="9:16" x14ac:dyDescent="0.15">
      <c r="I41" s="3">
        <v>36</v>
      </c>
      <c r="J41" s="5">
        <f t="shared" si="1"/>
        <v>1618</v>
      </c>
      <c r="K41" s="5">
        <v>795</v>
      </c>
      <c r="L41" s="6">
        <v>823</v>
      </c>
      <c r="M41" s="3">
        <v>86</v>
      </c>
      <c r="N41" s="5">
        <f t="shared" si="2"/>
        <v>1521</v>
      </c>
      <c r="O41" s="5">
        <v>519</v>
      </c>
      <c r="P41" s="6">
        <v>1002</v>
      </c>
    </row>
    <row r="42" spans="9:16" x14ac:dyDescent="0.15">
      <c r="I42" s="3">
        <v>37</v>
      </c>
      <c r="J42" s="5">
        <f t="shared" si="1"/>
        <v>1682</v>
      </c>
      <c r="K42" s="5">
        <v>849</v>
      </c>
      <c r="L42" s="6">
        <v>833</v>
      </c>
      <c r="M42" s="3">
        <v>87</v>
      </c>
      <c r="N42" s="5">
        <f t="shared" si="2"/>
        <v>1161</v>
      </c>
      <c r="O42" s="5">
        <v>367</v>
      </c>
      <c r="P42" s="6">
        <v>794</v>
      </c>
    </row>
    <row r="43" spans="9:16" x14ac:dyDescent="0.15">
      <c r="I43" s="3">
        <v>38</v>
      </c>
      <c r="J43" s="5">
        <f t="shared" si="1"/>
        <v>1708</v>
      </c>
      <c r="K43" s="5">
        <v>886</v>
      </c>
      <c r="L43" s="6">
        <v>822</v>
      </c>
      <c r="M43" s="3">
        <v>88</v>
      </c>
      <c r="N43" s="5">
        <f t="shared" si="2"/>
        <v>1179</v>
      </c>
      <c r="O43" s="5">
        <v>358</v>
      </c>
      <c r="P43" s="6">
        <v>821</v>
      </c>
    </row>
    <row r="44" spans="9:16" x14ac:dyDescent="0.15">
      <c r="I44" s="3">
        <v>39</v>
      </c>
      <c r="J44" s="5">
        <f t="shared" si="1"/>
        <v>1834</v>
      </c>
      <c r="K44" s="5">
        <v>932</v>
      </c>
      <c r="L44" s="6">
        <v>902</v>
      </c>
      <c r="M44" s="3">
        <v>89</v>
      </c>
      <c r="N44" s="5">
        <f t="shared" si="2"/>
        <v>949</v>
      </c>
      <c r="O44" s="5">
        <v>226</v>
      </c>
      <c r="P44" s="6">
        <v>723</v>
      </c>
    </row>
    <row r="45" spans="9:16" x14ac:dyDescent="0.15">
      <c r="I45" s="3">
        <v>40</v>
      </c>
      <c r="J45" s="5">
        <f t="shared" si="1"/>
        <v>1813</v>
      </c>
      <c r="K45" s="5">
        <v>895</v>
      </c>
      <c r="L45" s="6">
        <v>918</v>
      </c>
      <c r="M45" s="3">
        <v>90</v>
      </c>
      <c r="N45" s="5">
        <f t="shared" si="2"/>
        <v>914</v>
      </c>
      <c r="O45" s="5">
        <v>263</v>
      </c>
      <c r="P45" s="6">
        <v>651</v>
      </c>
    </row>
    <row r="46" spans="9:16" x14ac:dyDescent="0.15">
      <c r="I46" s="3">
        <v>41</v>
      </c>
      <c r="J46" s="5">
        <f t="shared" si="1"/>
        <v>1871</v>
      </c>
      <c r="K46" s="5">
        <v>919</v>
      </c>
      <c r="L46" s="6">
        <v>952</v>
      </c>
      <c r="M46" s="3">
        <v>91</v>
      </c>
      <c r="N46" s="5">
        <f t="shared" si="2"/>
        <v>757</v>
      </c>
      <c r="O46" s="5">
        <v>151</v>
      </c>
      <c r="P46" s="6">
        <v>606</v>
      </c>
    </row>
    <row r="47" spans="9:16" x14ac:dyDescent="0.15">
      <c r="I47" s="3">
        <v>42</v>
      </c>
      <c r="J47" s="5">
        <f t="shared" si="1"/>
        <v>1951</v>
      </c>
      <c r="K47" s="5">
        <v>966</v>
      </c>
      <c r="L47" s="6">
        <v>985</v>
      </c>
      <c r="M47" s="3">
        <v>92</v>
      </c>
      <c r="N47" s="5">
        <f t="shared" si="2"/>
        <v>630</v>
      </c>
      <c r="O47" s="5">
        <v>148</v>
      </c>
      <c r="P47" s="6">
        <v>482</v>
      </c>
    </row>
    <row r="48" spans="9:16" x14ac:dyDescent="0.15">
      <c r="I48" s="3">
        <v>43</v>
      </c>
      <c r="J48" s="5">
        <f t="shared" si="1"/>
        <v>1943</v>
      </c>
      <c r="K48" s="5">
        <v>934</v>
      </c>
      <c r="L48" s="6">
        <v>1009</v>
      </c>
      <c r="M48" s="3">
        <v>93</v>
      </c>
      <c r="N48" s="5">
        <f t="shared" si="2"/>
        <v>505</v>
      </c>
      <c r="O48" s="5">
        <v>82</v>
      </c>
      <c r="P48" s="6">
        <v>423</v>
      </c>
    </row>
    <row r="49" spans="9:16" x14ac:dyDescent="0.15">
      <c r="I49" s="3">
        <v>44</v>
      </c>
      <c r="J49" s="5">
        <f t="shared" si="1"/>
        <v>2097</v>
      </c>
      <c r="K49" s="5">
        <v>1058</v>
      </c>
      <c r="L49" s="6">
        <v>1039</v>
      </c>
      <c r="M49" s="3">
        <v>94</v>
      </c>
      <c r="N49" s="5">
        <f t="shared" si="2"/>
        <v>348</v>
      </c>
      <c r="O49" s="5">
        <v>64</v>
      </c>
      <c r="P49" s="6">
        <v>284</v>
      </c>
    </row>
    <row r="50" spans="9:16" x14ac:dyDescent="0.15">
      <c r="I50" s="3">
        <v>45</v>
      </c>
      <c r="J50" s="5">
        <f t="shared" si="1"/>
        <v>2028</v>
      </c>
      <c r="K50" s="5">
        <v>1003</v>
      </c>
      <c r="L50" s="6">
        <v>1025</v>
      </c>
      <c r="M50" s="3">
        <v>95</v>
      </c>
      <c r="N50" s="5">
        <f>SUM(O50:P50)</f>
        <v>345</v>
      </c>
      <c r="O50" s="5">
        <v>61</v>
      </c>
      <c r="P50" s="6">
        <v>284</v>
      </c>
    </row>
    <row r="51" spans="9:16" x14ac:dyDescent="0.15">
      <c r="I51" s="3">
        <v>46</v>
      </c>
      <c r="J51" s="5">
        <f t="shared" si="1"/>
        <v>2160</v>
      </c>
      <c r="K51" s="5">
        <v>1033</v>
      </c>
      <c r="L51" s="6">
        <v>1127</v>
      </c>
      <c r="M51" s="3">
        <v>96</v>
      </c>
      <c r="N51" s="5">
        <f t="shared" si="2"/>
        <v>199</v>
      </c>
      <c r="O51" s="5">
        <v>40</v>
      </c>
      <c r="P51" s="6">
        <v>159</v>
      </c>
    </row>
    <row r="52" spans="9:16" x14ac:dyDescent="0.15">
      <c r="I52" s="3">
        <v>47</v>
      </c>
      <c r="J52" s="5">
        <f t="shared" si="1"/>
        <v>2145</v>
      </c>
      <c r="K52" s="5">
        <v>1012</v>
      </c>
      <c r="L52" s="6">
        <v>1133</v>
      </c>
      <c r="M52" s="3">
        <v>97</v>
      </c>
      <c r="N52" s="5">
        <f t="shared" si="2"/>
        <v>140</v>
      </c>
      <c r="O52" s="5">
        <v>23</v>
      </c>
      <c r="P52" s="6">
        <v>117</v>
      </c>
    </row>
    <row r="53" spans="9:16" x14ac:dyDescent="0.15">
      <c r="I53" s="3">
        <v>48</v>
      </c>
      <c r="J53" s="5">
        <f t="shared" si="1"/>
        <v>2233</v>
      </c>
      <c r="K53" s="5">
        <v>1069</v>
      </c>
      <c r="L53" s="6">
        <v>1164</v>
      </c>
      <c r="M53" s="3">
        <v>98</v>
      </c>
      <c r="N53" s="5">
        <f t="shared" si="2"/>
        <v>104</v>
      </c>
      <c r="O53" s="5">
        <v>7</v>
      </c>
      <c r="P53" s="6">
        <v>97</v>
      </c>
    </row>
    <row r="54" spans="9:16" x14ac:dyDescent="0.15">
      <c r="I54" s="3">
        <v>49</v>
      </c>
      <c r="J54" s="5">
        <f t="shared" si="1"/>
        <v>2403</v>
      </c>
      <c r="K54" s="5">
        <v>1157</v>
      </c>
      <c r="L54" s="6">
        <v>1246</v>
      </c>
      <c r="M54" s="3">
        <v>99</v>
      </c>
      <c r="N54" s="5">
        <f t="shared" si="2"/>
        <v>76</v>
      </c>
      <c r="O54" s="5">
        <v>8</v>
      </c>
      <c r="P54" s="6">
        <v>68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120</v>
      </c>
      <c r="O55" s="7">
        <v>10</v>
      </c>
      <c r="P55" s="9">
        <v>110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horizontalDpi="300" verticalDpi="300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D61FD-AF5C-4E3E-8490-A1DD5BE29B84}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28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4525</v>
      </c>
      <c r="C5" s="13">
        <f>SUM(K5:K9)</f>
        <v>2331</v>
      </c>
      <c r="D5" s="14">
        <f>SUM(L5:L9)</f>
        <v>2194</v>
      </c>
      <c r="I5" s="3">
        <v>0</v>
      </c>
      <c r="J5" s="5">
        <f t="shared" ref="J5:J36" si="1">SUM(K5:L5)</f>
        <v>801</v>
      </c>
      <c r="K5" s="5">
        <v>399</v>
      </c>
      <c r="L5" s="6">
        <v>402</v>
      </c>
      <c r="M5" s="3">
        <v>50</v>
      </c>
      <c r="N5" s="5">
        <f t="shared" ref="N5:N36" si="2">SUM(O5:P5)</f>
        <v>2459</v>
      </c>
      <c r="O5" s="5">
        <v>1196</v>
      </c>
      <c r="P5" s="6">
        <v>1263</v>
      </c>
    </row>
    <row r="6" spans="1:16" x14ac:dyDescent="0.15">
      <c r="A6" s="18" t="s">
        <v>8</v>
      </c>
      <c r="B6" s="13">
        <f t="shared" si="0"/>
        <v>5756</v>
      </c>
      <c r="C6" s="13">
        <f>SUM(K10:K14)</f>
        <v>3021</v>
      </c>
      <c r="D6" s="14">
        <f>SUM(L10:L14)</f>
        <v>2735</v>
      </c>
      <c r="I6" s="3">
        <v>1</v>
      </c>
      <c r="J6" s="5">
        <f t="shared" si="1"/>
        <v>834</v>
      </c>
      <c r="K6" s="5">
        <v>427</v>
      </c>
      <c r="L6" s="6">
        <v>407</v>
      </c>
      <c r="M6" s="3">
        <v>51</v>
      </c>
      <c r="N6" s="5">
        <f t="shared" si="2"/>
        <v>2322</v>
      </c>
      <c r="O6" s="5">
        <v>1106</v>
      </c>
      <c r="P6" s="6">
        <v>1216</v>
      </c>
    </row>
    <row r="7" spans="1:16" x14ac:dyDescent="0.15">
      <c r="A7" s="18" t="s">
        <v>9</v>
      </c>
      <c r="B7" s="13">
        <f t="shared" si="0"/>
        <v>6073</v>
      </c>
      <c r="C7" s="13">
        <f>SUM(K15:K19)</f>
        <v>3139</v>
      </c>
      <c r="D7" s="14">
        <f>SUM(L15:L19)</f>
        <v>2934</v>
      </c>
      <c r="I7" s="3">
        <v>2</v>
      </c>
      <c r="J7" s="5">
        <f t="shared" si="1"/>
        <v>903</v>
      </c>
      <c r="K7" s="5">
        <v>482</v>
      </c>
      <c r="L7" s="6">
        <v>421</v>
      </c>
      <c r="M7" s="3">
        <v>52</v>
      </c>
      <c r="N7" s="5">
        <f t="shared" si="2"/>
        <v>2296</v>
      </c>
      <c r="O7" s="5">
        <v>1108</v>
      </c>
      <c r="P7" s="6">
        <v>1188</v>
      </c>
    </row>
    <row r="8" spans="1:16" x14ac:dyDescent="0.15">
      <c r="A8" s="18" t="s">
        <v>10</v>
      </c>
      <c r="B8" s="13">
        <f t="shared" si="0"/>
        <v>6817</v>
      </c>
      <c r="C8" s="13">
        <f>SUM(K20:K24)</f>
        <v>3417</v>
      </c>
      <c r="D8" s="14">
        <f>SUM(L20:L24)</f>
        <v>3400</v>
      </c>
      <c r="I8" s="3">
        <v>3</v>
      </c>
      <c r="J8" s="5">
        <f t="shared" si="1"/>
        <v>996</v>
      </c>
      <c r="K8" s="5">
        <v>495</v>
      </c>
      <c r="L8" s="6">
        <v>501</v>
      </c>
      <c r="M8" s="3">
        <v>53</v>
      </c>
      <c r="N8" s="5">
        <f t="shared" si="2"/>
        <v>2195</v>
      </c>
      <c r="O8" s="5">
        <v>1045</v>
      </c>
      <c r="P8" s="6">
        <v>1150</v>
      </c>
    </row>
    <row r="9" spans="1:16" x14ac:dyDescent="0.15">
      <c r="A9" s="18" t="s">
        <v>11</v>
      </c>
      <c r="B9" s="13">
        <f t="shared" si="0"/>
        <v>7405</v>
      </c>
      <c r="C9" s="13">
        <f>SUM(K25:K29)</f>
        <v>3900</v>
      </c>
      <c r="D9" s="14">
        <f>SUM(L25:L29)</f>
        <v>3505</v>
      </c>
      <c r="I9" s="3">
        <v>4</v>
      </c>
      <c r="J9" s="5">
        <f t="shared" si="1"/>
        <v>991</v>
      </c>
      <c r="K9" s="5">
        <v>528</v>
      </c>
      <c r="L9" s="6">
        <v>463</v>
      </c>
      <c r="M9" s="3">
        <v>54</v>
      </c>
      <c r="N9" s="5">
        <f t="shared" si="2"/>
        <v>2179</v>
      </c>
      <c r="O9" s="5">
        <v>1051</v>
      </c>
      <c r="P9" s="6">
        <v>1128</v>
      </c>
    </row>
    <row r="10" spans="1:16" x14ac:dyDescent="0.15">
      <c r="A10" s="18" t="s">
        <v>12</v>
      </c>
      <c r="B10" s="13">
        <f t="shared" si="0"/>
        <v>6312</v>
      </c>
      <c r="C10" s="13">
        <f>SUM(K30:K34)</f>
        <v>3226</v>
      </c>
      <c r="D10" s="14">
        <f>SUM(L30:L34)</f>
        <v>3086</v>
      </c>
      <c r="I10" s="3">
        <v>5</v>
      </c>
      <c r="J10" s="5">
        <f t="shared" si="1"/>
        <v>1046</v>
      </c>
      <c r="K10" s="5">
        <v>536</v>
      </c>
      <c r="L10" s="6">
        <v>510</v>
      </c>
      <c r="M10" s="3">
        <v>55</v>
      </c>
      <c r="N10" s="5">
        <f t="shared" si="2"/>
        <v>2323</v>
      </c>
      <c r="O10" s="5">
        <v>1112</v>
      </c>
      <c r="P10" s="6">
        <v>1211</v>
      </c>
    </row>
    <row r="11" spans="1:16" x14ac:dyDescent="0.15">
      <c r="A11" s="18" t="s">
        <v>13</v>
      </c>
      <c r="B11" s="13">
        <f t="shared" si="0"/>
        <v>6888</v>
      </c>
      <c r="C11" s="13">
        <f>SUM(K35:K39)</f>
        <v>3461</v>
      </c>
      <c r="D11" s="14">
        <f>SUM(L35:L39)</f>
        <v>3427</v>
      </c>
      <c r="I11" s="3">
        <v>6</v>
      </c>
      <c r="J11" s="5">
        <f t="shared" si="1"/>
        <v>1136</v>
      </c>
      <c r="K11" s="5">
        <v>594</v>
      </c>
      <c r="L11" s="6">
        <v>542</v>
      </c>
      <c r="M11" s="3">
        <v>56</v>
      </c>
      <c r="N11" s="5">
        <f t="shared" si="2"/>
        <v>2348</v>
      </c>
      <c r="O11" s="5">
        <v>1161</v>
      </c>
      <c r="P11" s="6">
        <v>1187</v>
      </c>
    </row>
    <row r="12" spans="1:16" x14ac:dyDescent="0.15">
      <c r="A12" s="18" t="s">
        <v>14</v>
      </c>
      <c r="B12" s="13">
        <f t="shared" si="0"/>
        <v>8335</v>
      </c>
      <c r="C12" s="13">
        <f>SUM(K40:K44)</f>
        <v>4207</v>
      </c>
      <c r="D12" s="14">
        <f>SUM(L40:L44)</f>
        <v>4128</v>
      </c>
      <c r="I12" s="3">
        <v>7</v>
      </c>
      <c r="J12" s="5">
        <f t="shared" si="1"/>
        <v>1202</v>
      </c>
      <c r="K12" s="5">
        <v>645</v>
      </c>
      <c r="L12" s="6">
        <v>557</v>
      </c>
      <c r="M12" s="3">
        <v>57</v>
      </c>
      <c r="N12" s="5">
        <f t="shared" si="2"/>
        <v>1880</v>
      </c>
      <c r="O12" s="5">
        <v>888</v>
      </c>
      <c r="P12" s="6">
        <v>992</v>
      </c>
    </row>
    <row r="13" spans="1:16" x14ac:dyDescent="0.15">
      <c r="A13" s="18" t="s">
        <v>15</v>
      </c>
      <c r="B13" s="13">
        <f t="shared" si="0"/>
        <v>9652</v>
      </c>
      <c r="C13" s="13">
        <f>SUM(K45:K49)</f>
        <v>4771</v>
      </c>
      <c r="D13" s="14">
        <f>SUM(L45:L49)</f>
        <v>4881</v>
      </c>
      <c r="I13" s="3">
        <v>8</v>
      </c>
      <c r="J13" s="5">
        <f t="shared" si="1"/>
        <v>1143</v>
      </c>
      <c r="K13" s="5">
        <v>604</v>
      </c>
      <c r="L13" s="6">
        <v>539</v>
      </c>
      <c r="M13" s="3">
        <v>58</v>
      </c>
      <c r="N13" s="5">
        <f t="shared" si="2"/>
        <v>2276</v>
      </c>
      <c r="O13" s="5">
        <v>1025</v>
      </c>
      <c r="P13" s="6">
        <v>1251</v>
      </c>
    </row>
    <row r="14" spans="1:16" x14ac:dyDescent="0.15">
      <c r="A14" s="18" t="s">
        <v>16</v>
      </c>
      <c r="B14" s="13">
        <f t="shared" si="0"/>
        <v>10918</v>
      </c>
      <c r="C14" s="13">
        <f>SUM(K50:K54)</f>
        <v>5258</v>
      </c>
      <c r="D14" s="14">
        <f>SUM(L50:L54)</f>
        <v>5660</v>
      </c>
      <c r="I14" s="3">
        <v>9</v>
      </c>
      <c r="J14" s="5">
        <f t="shared" si="1"/>
        <v>1229</v>
      </c>
      <c r="K14" s="5">
        <v>642</v>
      </c>
      <c r="L14" s="6">
        <v>587</v>
      </c>
      <c r="M14" s="3">
        <v>59</v>
      </c>
      <c r="N14" s="5">
        <f t="shared" si="2"/>
        <v>2353</v>
      </c>
      <c r="O14" s="5">
        <v>1121</v>
      </c>
      <c r="P14" s="6">
        <v>1232</v>
      </c>
    </row>
    <row r="15" spans="1:16" x14ac:dyDescent="0.15">
      <c r="A15" s="18" t="s">
        <v>17</v>
      </c>
      <c r="B15" s="13">
        <f t="shared" si="0"/>
        <v>11451</v>
      </c>
      <c r="C15" s="13">
        <f>SUM(O5:O9)</f>
        <v>5506</v>
      </c>
      <c r="D15" s="14">
        <f>SUM(P5:P9)</f>
        <v>5945</v>
      </c>
      <c r="I15" s="3">
        <v>10</v>
      </c>
      <c r="J15" s="5">
        <f t="shared" si="1"/>
        <v>1200</v>
      </c>
      <c r="K15" s="5">
        <v>638</v>
      </c>
      <c r="L15" s="6">
        <v>562</v>
      </c>
      <c r="M15" s="3">
        <v>60</v>
      </c>
      <c r="N15" s="5">
        <f t="shared" si="2"/>
        <v>2331</v>
      </c>
      <c r="O15" s="5">
        <v>1068</v>
      </c>
      <c r="P15" s="6">
        <v>1263</v>
      </c>
    </row>
    <row r="16" spans="1:16" x14ac:dyDescent="0.15">
      <c r="A16" s="18" t="s">
        <v>18</v>
      </c>
      <c r="B16" s="13">
        <f t="shared" si="0"/>
        <v>11180</v>
      </c>
      <c r="C16" s="13">
        <f>SUM(O10:O14)</f>
        <v>5307</v>
      </c>
      <c r="D16" s="14">
        <f>SUM(P10:P14)</f>
        <v>5873</v>
      </c>
      <c r="I16" s="3">
        <v>11</v>
      </c>
      <c r="J16" s="5">
        <f t="shared" si="1"/>
        <v>1148</v>
      </c>
      <c r="K16" s="5">
        <v>611</v>
      </c>
      <c r="L16" s="6">
        <v>537</v>
      </c>
      <c r="M16" s="3">
        <v>61</v>
      </c>
      <c r="N16" s="5">
        <f t="shared" si="2"/>
        <v>2362</v>
      </c>
      <c r="O16" s="5">
        <v>1144</v>
      </c>
      <c r="P16" s="6">
        <v>1218</v>
      </c>
    </row>
    <row r="17" spans="1:16" x14ac:dyDescent="0.15">
      <c r="A17" s="18" t="s">
        <v>19</v>
      </c>
      <c r="B17" s="13">
        <f t="shared" si="0"/>
        <v>11718</v>
      </c>
      <c r="C17" s="13">
        <f>SUM(O15:O19)</f>
        <v>5495</v>
      </c>
      <c r="D17" s="14">
        <f>SUM(P15:P19)</f>
        <v>6223</v>
      </c>
      <c r="I17" s="3">
        <v>12</v>
      </c>
      <c r="J17" s="5">
        <f t="shared" si="1"/>
        <v>1204</v>
      </c>
      <c r="K17" s="5">
        <v>625</v>
      </c>
      <c r="L17" s="6">
        <v>579</v>
      </c>
      <c r="M17" s="3">
        <v>62</v>
      </c>
      <c r="N17" s="5">
        <f t="shared" si="2"/>
        <v>2326</v>
      </c>
      <c r="O17" s="5">
        <v>1093</v>
      </c>
      <c r="P17" s="6">
        <v>1233</v>
      </c>
    </row>
    <row r="18" spans="1:16" x14ac:dyDescent="0.15">
      <c r="A18" s="18" t="s">
        <v>20</v>
      </c>
      <c r="B18" s="13">
        <f t="shared" si="0"/>
        <v>11799</v>
      </c>
      <c r="C18" s="13">
        <f>SUM(O20:O24)</f>
        <v>5399</v>
      </c>
      <c r="D18" s="14">
        <f>SUM(P20:P24)</f>
        <v>6400</v>
      </c>
      <c r="I18" s="3">
        <v>13</v>
      </c>
      <c r="J18" s="5">
        <f t="shared" si="1"/>
        <v>1235</v>
      </c>
      <c r="K18" s="5">
        <v>614</v>
      </c>
      <c r="L18" s="6">
        <v>621</v>
      </c>
      <c r="M18" s="3">
        <v>63</v>
      </c>
      <c r="N18" s="5">
        <f t="shared" si="2"/>
        <v>2292</v>
      </c>
      <c r="O18" s="5">
        <v>1074</v>
      </c>
      <c r="P18" s="6">
        <v>1218</v>
      </c>
    </row>
    <row r="19" spans="1:16" x14ac:dyDescent="0.15">
      <c r="A19" s="18" t="s">
        <v>21</v>
      </c>
      <c r="B19" s="13">
        <f t="shared" si="0"/>
        <v>13023</v>
      </c>
      <c r="C19" s="13">
        <f>SUM(O25:O29)</f>
        <v>5741</v>
      </c>
      <c r="D19" s="14">
        <f>SUM(P25:P29)</f>
        <v>7282</v>
      </c>
      <c r="I19" s="3">
        <v>14</v>
      </c>
      <c r="J19" s="5">
        <f t="shared" si="1"/>
        <v>1286</v>
      </c>
      <c r="K19" s="5">
        <v>651</v>
      </c>
      <c r="L19" s="6">
        <v>635</v>
      </c>
      <c r="M19" s="3">
        <v>64</v>
      </c>
      <c r="N19" s="5">
        <f t="shared" si="2"/>
        <v>2407</v>
      </c>
      <c r="O19" s="5">
        <v>1116</v>
      </c>
      <c r="P19" s="6">
        <v>1291</v>
      </c>
    </row>
    <row r="20" spans="1:16" x14ac:dyDescent="0.15">
      <c r="A20" s="18" t="s">
        <v>22</v>
      </c>
      <c r="B20" s="13">
        <f t="shared" si="0"/>
        <v>10858</v>
      </c>
      <c r="C20" s="13">
        <f>SUM(O30:O34)</f>
        <v>4581</v>
      </c>
      <c r="D20" s="14">
        <f>SUM(P30:P34)</f>
        <v>6277</v>
      </c>
      <c r="I20" s="3">
        <v>15</v>
      </c>
      <c r="J20" s="5">
        <f t="shared" si="1"/>
        <v>1289</v>
      </c>
      <c r="K20" s="5">
        <v>651</v>
      </c>
      <c r="L20" s="6">
        <v>638</v>
      </c>
      <c r="M20" s="3">
        <v>65</v>
      </c>
      <c r="N20" s="5">
        <f t="shared" si="2"/>
        <v>2485</v>
      </c>
      <c r="O20" s="5">
        <v>1152</v>
      </c>
      <c r="P20" s="6">
        <v>1333</v>
      </c>
    </row>
    <row r="21" spans="1:16" x14ac:dyDescent="0.15">
      <c r="A21" s="18" t="s">
        <v>23</v>
      </c>
      <c r="B21" s="13">
        <f t="shared" si="0"/>
        <v>18604</v>
      </c>
      <c r="C21" s="13">
        <f>SUM(O35:O55)</f>
        <v>5846</v>
      </c>
      <c r="D21" s="14">
        <f>SUM(P35:P55)</f>
        <v>12758</v>
      </c>
      <c r="I21" s="3">
        <v>16</v>
      </c>
      <c r="J21" s="5">
        <f t="shared" si="1"/>
        <v>1312</v>
      </c>
      <c r="K21" s="5">
        <v>669</v>
      </c>
      <c r="L21" s="6">
        <v>643</v>
      </c>
      <c r="M21" s="3">
        <v>66</v>
      </c>
      <c r="N21" s="5">
        <f t="shared" si="2"/>
        <v>2296</v>
      </c>
      <c r="O21" s="5">
        <v>1063</v>
      </c>
      <c r="P21" s="6">
        <v>1233</v>
      </c>
    </row>
    <row r="22" spans="1:16" x14ac:dyDescent="0.15">
      <c r="A22" s="15" t="s">
        <v>24</v>
      </c>
      <c r="B22" s="16">
        <f>SUM(B5:B21)</f>
        <v>161314</v>
      </c>
      <c r="C22" s="16">
        <f>SUM(C5:C21)</f>
        <v>74606</v>
      </c>
      <c r="D22" s="17">
        <f>SUM(D5:D21)</f>
        <v>86708</v>
      </c>
      <c r="I22" s="3">
        <v>17</v>
      </c>
      <c r="J22" s="5">
        <f t="shared" si="1"/>
        <v>1391</v>
      </c>
      <c r="K22" s="5">
        <v>689</v>
      </c>
      <c r="L22" s="6">
        <v>702</v>
      </c>
      <c r="M22" s="3">
        <v>67</v>
      </c>
      <c r="N22" s="5">
        <f t="shared" si="2"/>
        <v>2264</v>
      </c>
      <c r="O22" s="5">
        <v>1024</v>
      </c>
      <c r="P22" s="6">
        <v>1240</v>
      </c>
    </row>
    <row r="23" spans="1:16" x14ac:dyDescent="0.15">
      <c r="A23" s="1"/>
      <c r="I23" s="3">
        <v>18</v>
      </c>
      <c r="J23" s="5">
        <f t="shared" si="1"/>
        <v>1340</v>
      </c>
      <c r="K23" s="5">
        <v>672</v>
      </c>
      <c r="L23" s="6">
        <v>668</v>
      </c>
      <c r="M23" s="3">
        <v>68</v>
      </c>
      <c r="N23" s="5">
        <f t="shared" si="2"/>
        <v>2399</v>
      </c>
      <c r="O23" s="5">
        <v>1065</v>
      </c>
      <c r="P23" s="6">
        <v>1334</v>
      </c>
    </row>
    <row r="24" spans="1:16" x14ac:dyDescent="0.15">
      <c r="I24" s="3">
        <v>19</v>
      </c>
      <c r="J24" s="5">
        <f t="shared" si="1"/>
        <v>1485</v>
      </c>
      <c r="K24" s="5">
        <v>736</v>
      </c>
      <c r="L24" s="6">
        <v>749</v>
      </c>
      <c r="M24" s="3">
        <v>69</v>
      </c>
      <c r="N24" s="5">
        <f t="shared" si="2"/>
        <v>2355</v>
      </c>
      <c r="O24" s="5">
        <v>1095</v>
      </c>
      <c r="P24" s="6">
        <v>1260</v>
      </c>
    </row>
    <row r="25" spans="1:16" x14ac:dyDescent="0.15">
      <c r="I25" s="3">
        <v>20</v>
      </c>
      <c r="J25" s="5">
        <f t="shared" si="1"/>
        <v>1653</v>
      </c>
      <c r="K25" s="5">
        <v>849</v>
      </c>
      <c r="L25" s="6">
        <v>804</v>
      </c>
      <c r="M25" s="3">
        <v>70</v>
      </c>
      <c r="N25" s="5">
        <f t="shared" si="2"/>
        <v>2475</v>
      </c>
      <c r="O25" s="5">
        <v>1111</v>
      </c>
      <c r="P25" s="6">
        <v>1364</v>
      </c>
    </row>
    <row r="26" spans="1:16" x14ac:dyDescent="0.15">
      <c r="I26" s="3">
        <v>21</v>
      </c>
      <c r="J26" s="5">
        <f t="shared" si="1"/>
        <v>1573</v>
      </c>
      <c r="K26" s="5">
        <v>859</v>
      </c>
      <c r="L26" s="6">
        <v>714</v>
      </c>
      <c r="M26" s="3">
        <v>71</v>
      </c>
      <c r="N26" s="5">
        <f t="shared" si="2"/>
        <v>2459</v>
      </c>
      <c r="O26" s="5">
        <v>1075</v>
      </c>
      <c r="P26" s="6">
        <v>1384</v>
      </c>
    </row>
    <row r="27" spans="1:16" x14ac:dyDescent="0.15">
      <c r="I27" s="3">
        <v>22</v>
      </c>
      <c r="J27" s="5">
        <f t="shared" si="1"/>
        <v>1570</v>
      </c>
      <c r="K27" s="5">
        <v>809</v>
      </c>
      <c r="L27" s="6">
        <v>761</v>
      </c>
      <c r="M27" s="3">
        <v>72</v>
      </c>
      <c r="N27" s="5">
        <f t="shared" si="2"/>
        <v>2410</v>
      </c>
      <c r="O27" s="5">
        <v>1085</v>
      </c>
      <c r="P27" s="6">
        <v>1325</v>
      </c>
    </row>
    <row r="28" spans="1:16" x14ac:dyDescent="0.15">
      <c r="I28" s="3">
        <v>23</v>
      </c>
      <c r="J28" s="5">
        <f t="shared" si="1"/>
        <v>1350</v>
      </c>
      <c r="K28" s="5">
        <v>689</v>
      </c>
      <c r="L28" s="6">
        <v>661</v>
      </c>
      <c r="M28" s="3">
        <v>73</v>
      </c>
      <c r="N28" s="5">
        <f t="shared" si="2"/>
        <v>2658</v>
      </c>
      <c r="O28" s="5">
        <v>1187</v>
      </c>
      <c r="P28" s="6">
        <v>1471</v>
      </c>
    </row>
    <row r="29" spans="1:16" x14ac:dyDescent="0.15">
      <c r="I29" s="3">
        <v>24</v>
      </c>
      <c r="J29" s="5">
        <f t="shared" si="1"/>
        <v>1259</v>
      </c>
      <c r="K29" s="5">
        <v>694</v>
      </c>
      <c r="L29" s="6">
        <v>565</v>
      </c>
      <c r="M29" s="3">
        <v>74</v>
      </c>
      <c r="N29" s="5">
        <f t="shared" si="2"/>
        <v>3021</v>
      </c>
      <c r="O29" s="5">
        <v>1283</v>
      </c>
      <c r="P29" s="6">
        <v>1738</v>
      </c>
    </row>
    <row r="30" spans="1:16" x14ac:dyDescent="0.15">
      <c r="I30" s="3">
        <v>25</v>
      </c>
      <c r="J30" s="5">
        <f t="shared" si="1"/>
        <v>1238</v>
      </c>
      <c r="K30" s="5">
        <v>607</v>
      </c>
      <c r="L30" s="6">
        <v>631</v>
      </c>
      <c r="M30" s="3">
        <v>75</v>
      </c>
      <c r="N30" s="5">
        <f t="shared" si="2"/>
        <v>2697</v>
      </c>
      <c r="O30" s="5">
        <v>1189</v>
      </c>
      <c r="P30" s="6">
        <v>1508</v>
      </c>
    </row>
    <row r="31" spans="1:16" x14ac:dyDescent="0.15">
      <c r="I31" s="3">
        <v>26</v>
      </c>
      <c r="J31" s="5">
        <f t="shared" si="1"/>
        <v>1259</v>
      </c>
      <c r="K31" s="5">
        <v>661</v>
      </c>
      <c r="L31" s="6">
        <v>598</v>
      </c>
      <c r="M31" s="3">
        <v>76</v>
      </c>
      <c r="N31" s="5">
        <f t="shared" si="2"/>
        <v>2822</v>
      </c>
      <c r="O31" s="5">
        <v>1245</v>
      </c>
      <c r="P31" s="6">
        <v>1577</v>
      </c>
    </row>
    <row r="32" spans="1:16" x14ac:dyDescent="0.15">
      <c r="I32" s="3">
        <v>27</v>
      </c>
      <c r="J32" s="5">
        <f t="shared" si="1"/>
        <v>1191</v>
      </c>
      <c r="K32" s="5">
        <v>631</v>
      </c>
      <c r="L32" s="6">
        <v>560</v>
      </c>
      <c r="M32" s="3">
        <v>77</v>
      </c>
      <c r="N32" s="5">
        <f t="shared" si="2"/>
        <v>2070</v>
      </c>
      <c r="O32" s="5">
        <v>874</v>
      </c>
      <c r="P32" s="6">
        <v>1196</v>
      </c>
    </row>
    <row r="33" spans="9:16" x14ac:dyDescent="0.15">
      <c r="I33" s="3">
        <v>28</v>
      </c>
      <c r="J33" s="5">
        <f t="shared" si="1"/>
        <v>1240</v>
      </c>
      <c r="K33" s="5">
        <v>630</v>
      </c>
      <c r="L33" s="6">
        <v>610</v>
      </c>
      <c r="M33" s="3">
        <v>78</v>
      </c>
      <c r="N33" s="5">
        <f t="shared" si="2"/>
        <v>1545</v>
      </c>
      <c r="O33" s="5">
        <v>597</v>
      </c>
      <c r="P33" s="6">
        <v>948</v>
      </c>
    </row>
    <row r="34" spans="9:16" x14ac:dyDescent="0.15">
      <c r="I34" s="3">
        <v>29</v>
      </c>
      <c r="J34" s="5">
        <f t="shared" si="1"/>
        <v>1384</v>
      </c>
      <c r="K34" s="5">
        <v>697</v>
      </c>
      <c r="L34" s="6">
        <v>687</v>
      </c>
      <c r="M34" s="3">
        <v>79</v>
      </c>
      <c r="N34" s="5">
        <f t="shared" si="2"/>
        <v>1724</v>
      </c>
      <c r="O34" s="5">
        <v>676</v>
      </c>
      <c r="P34" s="6">
        <v>1048</v>
      </c>
    </row>
    <row r="35" spans="9:16" x14ac:dyDescent="0.15">
      <c r="I35" s="3">
        <v>30</v>
      </c>
      <c r="J35" s="5">
        <f t="shared" si="1"/>
        <v>1390</v>
      </c>
      <c r="K35" s="5">
        <v>696</v>
      </c>
      <c r="L35" s="6">
        <v>694</v>
      </c>
      <c r="M35" s="3">
        <v>80</v>
      </c>
      <c r="N35" s="5">
        <f t="shared" si="2"/>
        <v>1973</v>
      </c>
      <c r="O35" s="5">
        <v>779</v>
      </c>
      <c r="P35" s="6">
        <v>1194</v>
      </c>
    </row>
    <row r="36" spans="9:16" x14ac:dyDescent="0.15">
      <c r="I36" s="3">
        <v>31</v>
      </c>
      <c r="J36" s="5">
        <f t="shared" si="1"/>
        <v>1311</v>
      </c>
      <c r="K36" s="5">
        <v>659</v>
      </c>
      <c r="L36" s="6">
        <v>652</v>
      </c>
      <c r="M36" s="3">
        <v>81</v>
      </c>
      <c r="N36" s="5">
        <f t="shared" si="2"/>
        <v>1731</v>
      </c>
      <c r="O36" s="5">
        <v>656</v>
      </c>
      <c r="P36" s="6">
        <v>1075</v>
      </c>
    </row>
    <row r="37" spans="9:16" x14ac:dyDescent="0.15">
      <c r="I37" s="3">
        <v>32</v>
      </c>
      <c r="J37" s="5">
        <f t="shared" ref="J37:J54" si="3">SUM(K37:L37)</f>
        <v>1404</v>
      </c>
      <c r="K37" s="5">
        <v>701</v>
      </c>
      <c r="L37" s="6">
        <v>703</v>
      </c>
      <c r="M37" s="3">
        <v>82</v>
      </c>
      <c r="N37" s="5">
        <f t="shared" ref="N37:N55" si="4">SUM(O37:P37)</f>
        <v>1813</v>
      </c>
      <c r="O37" s="5">
        <v>668</v>
      </c>
      <c r="P37" s="6">
        <v>1145</v>
      </c>
    </row>
    <row r="38" spans="9:16" x14ac:dyDescent="0.15">
      <c r="I38" s="3">
        <v>33</v>
      </c>
      <c r="J38" s="5">
        <f t="shared" si="3"/>
        <v>1310</v>
      </c>
      <c r="K38" s="5">
        <v>670</v>
      </c>
      <c r="L38" s="6">
        <v>640</v>
      </c>
      <c r="M38" s="3">
        <v>83</v>
      </c>
      <c r="N38" s="5">
        <f t="shared" si="4"/>
        <v>1600</v>
      </c>
      <c r="O38" s="5">
        <v>553</v>
      </c>
      <c r="P38" s="6">
        <v>1047</v>
      </c>
    </row>
    <row r="39" spans="9:16" x14ac:dyDescent="0.15">
      <c r="I39" s="3">
        <v>34</v>
      </c>
      <c r="J39" s="5">
        <f t="shared" si="3"/>
        <v>1473</v>
      </c>
      <c r="K39" s="5">
        <v>735</v>
      </c>
      <c r="L39" s="6">
        <v>738</v>
      </c>
      <c r="M39" s="3">
        <v>84</v>
      </c>
      <c r="N39" s="5">
        <f t="shared" si="4"/>
        <v>1262</v>
      </c>
      <c r="O39" s="5">
        <v>448</v>
      </c>
      <c r="P39" s="6">
        <v>814</v>
      </c>
    </row>
    <row r="40" spans="9:16" x14ac:dyDescent="0.15">
      <c r="I40" s="3">
        <v>35</v>
      </c>
      <c r="J40" s="5">
        <f t="shared" si="3"/>
        <v>1525</v>
      </c>
      <c r="K40" s="5">
        <v>772</v>
      </c>
      <c r="L40" s="6">
        <v>753</v>
      </c>
      <c r="M40" s="3">
        <v>85</v>
      </c>
      <c r="N40" s="5">
        <f t="shared" si="4"/>
        <v>1295</v>
      </c>
      <c r="O40" s="5">
        <v>420</v>
      </c>
      <c r="P40" s="6">
        <v>875</v>
      </c>
    </row>
    <row r="41" spans="9:16" x14ac:dyDescent="0.15">
      <c r="I41" s="3">
        <v>36</v>
      </c>
      <c r="J41" s="5">
        <f t="shared" si="3"/>
        <v>1601</v>
      </c>
      <c r="K41" s="5">
        <v>784</v>
      </c>
      <c r="L41" s="6">
        <v>817</v>
      </c>
      <c r="M41" s="3">
        <v>86</v>
      </c>
      <c r="N41" s="5">
        <f t="shared" si="4"/>
        <v>1505</v>
      </c>
      <c r="O41" s="5">
        <v>511</v>
      </c>
      <c r="P41" s="6">
        <v>994</v>
      </c>
    </row>
    <row r="42" spans="9:16" x14ac:dyDescent="0.15">
      <c r="I42" s="3">
        <v>37</v>
      </c>
      <c r="J42" s="5">
        <f t="shared" si="3"/>
        <v>1700</v>
      </c>
      <c r="K42" s="5">
        <v>856</v>
      </c>
      <c r="L42" s="6">
        <v>844</v>
      </c>
      <c r="M42" s="3">
        <v>87</v>
      </c>
      <c r="N42" s="5">
        <f t="shared" si="4"/>
        <v>1177</v>
      </c>
      <c r="O42" s="5">
        <v>363</v>
      </c>
      <c r="P42" s="6">
        <v>814</v>
      </c>
    </row>
    <row r="43" spans="9:16" x14ac:dyDescent="0.15">
      <c r="I43" s="3">
        <v>38</v>
      </c>
      <c r="J43" s="5">
        <f t="shared" si="3"/>
        <v>1679</v>
      </c>
      <c r="K43" s="5">
        <v>876</v>
      </c>
      <c r="L43" s="6">
        <v>803</v>
      </c>
      <c r="M43" s="3">
        <v>88</v>
      </c>
      <c r="N43" s="5">
        <f t="shared" si="4"/>
        <v>1144</v>
      </c>
      <c r="O43" s="5">
        <v>351</v>
      </c>
      <c r="P43" s="6">
        <v>793</v>
      </c>
    </row>
    <row r="44" spans="9:16" x14ac:dyDescent="0.15">
      <c r="I44" s="3">
        <v>39</v>
      </c>
      <c r="J44" s="5">
        <f t="shared" si="3"/>
        <v>1830</v>
      </c>
      <c r="K44" s="5">
        <v>919</v>
      </c>
      <c r="L44" s="6">
        <v>911</v>
      </c>
      <c r="M44" s="3">
        <v>89</v>
      </c>
      <c r="N44" s="5">
        <f t="shared" si="4"/>
        <v>956</v>
      </c>
      <c r="O44" s="5">
        <v>238</v>
      </c>
      <c r="P44" s="6">
        <v>718</v>
      </c>
    </row>
    <row r="45" spans="9:16" x14ac:dyDescent="0.15">
      <c r="I45" s="3">
        <v>40</v>
      </c>
      <c r="J45" s="5">
        <f t="shared" si="3"/>
        <v>1812</v>
      </c>
      <c r="K45" s="5">
        <v>899</v>
      </c>
      <c r="L45" s="6">
        <v>913</v>
      </c>
      <c r="M45" s="3">
        <v>90</v>
      </c>
      <c r="N45" s="5">
        <f t="shared" si="4"/>
        <v>926</v>
      </c>
      <c r="O45" s="5">
        <v>254</v>
      </c>
      <c r="P45" s="6">
        <v>672</v>
      </c>
    </row>
    <row r="46" spans="9:16" x14ac:dyDescent="0.15">
      <c r="I46" s="3">
        <v>41</v>
      </c>
      <c r="J46" s="5">
        <f t="shared" si="3"/>
        <v>1863</v>
      </c>
      <c r="K46" s="5">
        <v>924</v>
      </c>
      <c r="L46" s="6">
        <v>939</v>
      </c>
      <c r="M46" s="3">
        <v>91</v>
      </c>
      <c r="N46" s="5">
        <f t="shared" si="4"/>
        <v>762</v>
      </c>
      <c r="O46" s="5">
        <v>161</v>
      </c>
      <c r="P46" s="6">
        <v>601</v>
      </c>
    </row>
    <row r="47" spans="9:16" x14ac:dyDescent="0.15">
      <c r="I47" s="3">
        <v>42</v>
      </c>
      <c r="J47" s="5">
        <f t="shared" si="3"/>
        <v>1967</v>
      </c>
      <c r="K47" s="5">
        <v>975</v>
      </c>
      <c r="L47" s="6">
        <v>992</v>
      </c>
      <c r="M47" s="3">
        <v>92</v>
      </c>
      <c r="N47" s="5">
        <f t="shared" si="4"/>
        <v>619</v>
      </c>
      <c r="O47" s="5">
        <v>146</v>
      </c>
      <c r="P47" s="6">
        <v>473</v>
      </c>
    </row>
    <row r="48" spans="9:16" x14ac:dyDescent="0.15">
      <c r="I48" s="3">
        <v>43</v>
      </c>
      <c r="J48" s="5">
        <f t="shared" si="3"/>
        <v>1905</v>
      </c>
      <c r="K48" s="5">
        <v>918</v>
      </c>
      <c r="L48" s="6">
        <v>987</v>
      </c>
      <c r="M48" s="3">
        <v>93</v>
      </c>
      <c r="N48" s="5">
        <f t="shared" si="4"/>
        <v>520</v>
      </c>
      <c r="O48" s="5">
        <v>89</v>
      </c>
      <c r="P48" s="6">
        <v>431</v>
      </c>
    </row>
    <row r="49" spans="9:16" x14ac:dyDescent="0.15">
      <c r="I49" s="3">
        <v>44</v>
      </c>
      <c r="J49" s="5">
        <f t="shared" si="3"/>
        <v>2105</v>
      </c>
      <c r="K49" s="5">
        <v>1055</v>
      </c>
      <c r="L49" s="6">
        <v>1050</v>
      </c>
      <c r="M49" s="3">
        <v>94</v>
      </c>
      <c r="N49" s="5">
        <f t="shared" si="4"/>
        <v>341</v>
      </c>
      <c r="O49" s="5">
        <v>56</v>
      </c>
      <c r="P49" s="6">
        <v>285</v>
      </c>
    </row>
    <row r="50" spans="9:16" x14ac:dyDescent="0.15">
      <c r="I50" s="3">
        <v>45</v>
      </c>
      <c r="J50" s="5">
        <f t="shared" si="3"/>
        <v>2032</v>
      </c>
      <c r="K50" s="5">
        <v>998</v>
      </c>
      <c r="L50" s="6">
        <v>1034</v>
      </c>
      <c r="M50" s="3">
        <v>95</v>
      </c>
      <c r="N50" s="5">
        <f t="shared" si="4"/>
        <v>337</v>
      </c>
      <c r="O50" s="5">
        <v>64</v>
      </c>
      <c r="P50" s="6">
        <v>273</v>
      </c>
    </row>
    <row r="51" spans="9:16" x14ac:dyDescent="0.15">
      <c r="I51" s="3">
        <v>46</v>
      </c>
      <c r="J51" s="5">
        <f t="shared" si="3"/>
        <v>2146</v>
      </c>
      <c r="K51" s="5">
        <v>1046</v>
      </c>
      <c r="L51" s="6">
        <v>1100</v>
      </c>
      <c r="M51" s="3">
        <v>96</v>
      </c>
      <c r="N51" s="5">
        <f t="shared" si="4"/>
        <v>215</v>
      </c>
      <c r="O51" s="5">
        <v>39</v>
      </c>
      <c r="P51" s="6">
        <v>176</v>
      </c>
    </row>
    <row r="52" spans="9:16" x14ac:dyDescent="0.15">
      <c r="I52" s="3">
        <v>47</v>
      </c>
      <c r="J52" s="5">
        <f t="shared" si="3"/>
        <v>2137</v>
      </c>
      <c r="K52" s="5">
        <v>1007</v>
      </c>
      <c r="L52" s="6">
        <v>1130</v>
      </c>
      <c r="M52" s="3">
        <v>97</v>
      </c>
      <c r="N52" s="5">
        <f t="shared" si="4"/>
        <v>136</v>
      </c>
      <c r="O52" s="5">
        <v>23</v>
      </c>
      <c r="P52" s="6">
        <v>113</v>
      </c>
    </row>
    <row r="53" spans="9:16" x14ac:dyDescent="0.15">
      <c r="I53" s="3">
        <v>48</v>
      </c>
      <c r="J53" s="5">
        <f t="shared" si="3"/>
        <v>2231</v>
      </c>
      <c r="K53" s="5">
        <v>1056</v>
      </c>
      <c r="L53" s="6">
        <v>1175</v>
      </c>
      <c r="M53" s="3">
        <v>98</v>
      </c>
      <c r="N53" s="5">
        <f t="shared" si="4"/>
        <v>102</v>
      </c>
      <c r="O53" s="5">
        <v>9</v>
      </c>
      <c r="P53" s="6">
        <v>93</v>
      </c>
    </row>
    <row r="54" spans="9:16" x14ac:dyDescent="0.15">
      <c r="I54" s="3">
        <v>49</v>
      </c>
      <c r="J54" s="5">
        <f t="shared" si="3"/>
        <v>2372</v>
      </c>
      <c r="K54" s="5">
        <v>1151</v>
      </c>
      <c r="L54" s="6">
        <v>1221</v>
      </c>
      <c r="M54" s="3">
        <v>99</v>
      </c>
      <c r="N54" s="5">
        <f t="shared" si="4"/>
        <v>68</v>
      </c>
      <c r="O54" s="5">
        <v>8</v>
      </c>
      <c r="P54" s="6">
        <v>60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4"/>
        <v>122</v>
      </c>
      <c r="O55" s="7">
        <v>10</v>
      </c>
      <c r="P55" s="9">
        <v>112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horizontalDpi="300" verticalDpi="300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E9123-9054-46AD-B76C-456B8BC5A61A}">
  <dimension ref="A1:P55"/>
  <sheetViews>
    <sheetView topLeftCell="B1" workbookViewId="0">
      <selection activeCell="H9" sqref="H9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29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4463</v>
      </c>
      <c r="C5" s="13">
        <f>SUM(K5:K9)</f>
        <v>2290</v>
      </c>
      <c r="D5" s="14">
        <f>SUM(L5:L9)</f>
        <v>2173</v>
      </c>
      <c r="I5" s="3">
        <v>0</v>
      </c>
      <c r="J5" s="5">
        <f t="shared" ref="J5:J54" si="1">SUM(K5:L5)</f>
        <v>769</v>
      </c>
      <c r="K5" s="5">
        <v>386</v>
      </c>
      <c r="L5" s="6">
        <v>383</v>
      </c>
      <c r="M5" s="3">
        <v>50</v>
      </c>
      <c r="N5" s="5">
        <f t="shared" ref="N5:N55" si="2">SUM(O5:P5)</f>
        <v>2414</v>
      </c>
      <c r="O5" s="5">
        <v>1164</v>
      </c>
      <c r="P5" s="6">
        <v>1250</v>
      </c>
    </row>
    <row r="6" spans="1:16" x14ac:dyDescent="0.15">
      <c r="A6" s="18" t="s">
        <v>8</v>
      </c>
      <c r="B6" s="13">
        <f t="shared" si="0"/>
        <v>5712</v>
      </c>
      <c r="C6" s="13">
        <f>SUM(K10:K14)</f>
        <v>3004</v>
      </c>
      <c r="D6" s="14">
        <f>SUM(L10:L14)</f>
        <v>2708</v>
      </c>
      <c r="I6" s="3">
        <v>1</v>
      </c>
      <c r="J6" s="5">
        <f t="shared" si="1"/>
        <v>825</v>
      </c>
      <c r="K6" s="5">
        <v>416</v>
      </c>
      <c r="L6" s="6">
        <v>409</v>
      </c>
      <c r="M6" s="3">
        <v>51</v>
      </c>
      <c r="N6" s="5">
        <f t="shared" si="2"/>
        <v>2328</v>
      </c>
      <c r="O6" s="5">
        <v>1121</v>
      </c>
      <c r="P6" s="6">
        <v>1207</v>
      </c>
    </row>
    <row r="7" spans="1:16" x14ac:dyDescent="0.15">
      <c r="A7" s="18" t="s">
        <v>9</v>
      </c>
      <c r="B7" s="13">
        <f t="shared" si="0"/>
        <v>6089</v>
      </c>
      <c r="C7" s="13">
        <f>SUM(K15:K19)</f>
        <v>3134</v>
      </c>
      <c r="D7" s="14">
        <f>SUM(L15:L19)</f>
        <v>2955</v>
      </c>
      <c r="I7" s="3">
        <v>2</v>
      </c>
      <c r="J7" s="5">
        <f t="shared" si="1"/>
        <v>885</v>
      </c>
      <c r="K7" s="5">
        <v>478</v>
      </c>
      <c r="L7" s="6">
        <v>407</v>
      </c>
      <c r="M7" s="3">
        <v>52</v>
      </c>
      <c r="N7" s="5">
        <f>SUM(O7:P7)</f>
        <v>2321</v>
      </c>
      <c r="O7" s="5">
        <v>1120</v>
      </c>
      <c r="P7" s="6">
        <v>1201</v>
      </c>
    </row>
    <row r="8" spans="1:16" x14ac:dyDescent="0.15">
      <c r="A8" s="18" t="s">
        <v>10</v>
      </c>
      <c r="B8" s="13">
        <f t="shared" si="0"/>
        <v>6591</v>
      </c>
      <c r="C8" s="13">
        <f>SUM(K20:K24)</f>
        <v>3277</v>
      </c>
      <c r="D8" s="14">
        <f>SUM(L20:L24)</f>
        <v>3314</v>
      </c>
      <c r="I8" s="3">
        <v>3</v>
      </c>
      <c r="J8" s="5">
        <f>SUM(K8:L8)</f>
        <v>999</v>
      </c>
      <c r="K8" s="5">
        <v>488</v>
      </c>
      <c r="L8" s="6">
        <v>511</v>
      </c>
      <c r="M8" s="3">
        <v>53</v>
      </c>
      <c r="N8" s="5">
        <f t="shared" si="2"/>
        <v>2164</v>
      </c>
      <c r="O8" s="5">
        <v>1039</v>
      </c>
      <c r="P8" s="6">
        <v>1125</v>
      </c>
    </row>
    <row r="9" spans="1:16" x14ac:dyDescent="0.15">
      <c r="A9" s="18" t="s">
        <v>11</v>
      </c>
      <c r="B9" s="13">
        <f t="shared" si="0"/>
        <v>6936</v>
      </c>
      <c r="C9" s="13">
        <f>SUM(K25:K29)</f>
        <v>3639</v>
      </c>
      <c r="D9" s="14">
        <f>SUM(L25:L29)</f>
        <v>3297</v>
      </c>
      <c r="I9" s="3">
        <v>4</v>
      </c>
      <c r="J9" s="5">
        <f>SUM(K9:L9)</f>
        <v>985</v>
      </c>
      <c r="K9" s="5">
        <v>522</v>
      </c>
      <c r="L9" s="6">
        <v>463</v>
      </c>
      <c r="M9" s="3">
        <v>54</v>
      </c>
      <c r="N9" s="5">
        <f t="shared" si="2"/>
        <v>2183</v>
      </c>
      <c r="O9" s="5">
        <v>1029</v>
      </c>
      <c r="P9" s="6">
        <v>1154</v>
      </c>
    </row>
    <row r="10" spans="1:16" x14ac:dyDescent="0.15">
      <c r="A10" s="18" t="s">
        <v>12</v>
      </c>
      <c r="B10" s="13">
        <f t="shared" si="0"/>
        <v>6169</v>
      </c>
      <c r="C10" s="13">
        <f>SUM(K30:K34)</f>
        <v>3136</v>
      </c>
      <c r="D10" s="14">
        <f>SUM(L30:L34)</f>
        <v>3033</v>
      </c>
      <c r="I10" s="3">
        <v>5</v>
      </c>
      <c r="J10" s="5">
        <f>SUM(K10:L10)</f>
        <v>1040</v>
      </c>
      <c r="K10" s="5">
        <v>538</v>
      </c>
      <c r="L10" s="6">
        <v>502</v>
      </c>
      <c r="M10" s="3">
        <v>55</v>
      </c>
      <c r="N10" s="5">
        <f t="shared" si="2"/>
        <v>2317</v>
      </c>
      <c r="O10" s="5">
        <v>1117</v>
      </c>
      <c r="P10" s="6">
        <v>1200</v>
      </c>
    </row>
    <row r="11" spans="1:16" x14ac:dyDescent="0.15">
      <c r="A11" s="18" t="s">
        <v>13</v>
      </c>
      <c r="B11" s="13">
        <f t="shared" si="0"/>
        <v>6805</v>
      </c>
      <c r="C11" s="13">
        <f>SUM(K35:K39)</f>
        <v>3414</v>
      </c>
      <c r="D11" s="14">
        <f>SUM(L35:L39)</f>
        <v>3391</v>
      </c>
      <c r="I11" s="3">
        <v>6</v>
      </c>
      <c r="J11" s="5">
        <f t="shared" si="1"/>
        <v>1134</v>
      </c>
      <c r="K11" s="5">
        <v>577</v>
      </c>
      <c r="L11" s="6">
        <v>557</v>
      </c>
      <c r="M11" s="3">
        <v>56</v>
      </c>
      <c r="N11" s="5">
        <f t="shared" si="2"/>
        <v>2329</v>
      </c>
      <c r="O11" s="5">
        <v>1149</v>
      </c>
      <c r="P11" s="6">
        <v>1180</v>
      </c>
    </row>
    <row r="12" spans="1:16" x14ac:dyDescent="0.15">
      <c r="A12" s="18" t="s">
        <v>14</v>
      </c>
      <c r="B12" s="13">
        <f t="shared" si="0"/>
        <v>8270</v>
      </c>
      <c r="C12" s="13">
        <f>SUM(K40:K44)</f>
        <v>4163</v>
      </c>
      <c r="D12" s="14">
        <f>SUM(L40:L44)</f>
        <v>4107</v>
      </c>
      <c r="I12" s="3">
        <v>7</v>
      </c>
      <c r="J12" s="5">
        <f t="shared" si="1"/>
        <v>1205</v>
      </c>
      <c r="K12" s="5">
        <v>659</v>
      </c>
      <c r="L12" s="6">
        <v>546</v>
      </c>
      <c r="M12" s="3">
        <v>57</v>
      </c>
      <c r="N12" s="5">
        <f t="shared" si="2"/>
        <v>1939</v>
      </c>
      <c r="O12" s="5">
        <v>908</v>
      </c>
      <c r="P12" s="6">
        <v>1031</v>
      </c>
    </row>
    <row r="13" spans="1:16" x14ac:dyDescent="0.15">
      <c r="A13" s="18" t="s">
        <v>15</v>
      </c>
      <c r="B13" s="13">
        <f t="shared" si="0"/>
        <v>9599</v>
      </c>
      <c r="C13" s="13">
        <f>SUM(K45:K49)</f>
        <v>4731</v>
      </c>
      <c r="D13" s="14">
        <f>SUM(L45:L49)</f>
        <v>4868</v>
      </c>
      <c r="I13" s="3">
        <v>8</v>
      </c>
      <c r="J13" s="5">
        <f t="shared" si="1"/>
        <v>1141</v>
      </c>
      <c r="K13" s="5">
        <v>591</v>
      </c>
      <c r="L13" s="6">
        <v>550</v>
      </c>
      <c r="M13" s="3">
        <v>58</v>
      </c>
      <c r="N13" s="5">
        <f t="shared" si="2"/>
        <v>2213</v>
      </c>
      <c r="O13" s="5">
        <v>1001</v>
      </c>
      <c r="P13" s="6">
        <v>1212</v>
      </c>
    </row>
    <row r="14" spans="1:16" x14ac:dyDescent="0.15">
      <c r="A14" s="18" t="s">
        <v>16</v>
      </c>
      <c r="B14" s="13">
        <f t="shared" si="0"/>
        <v>10869</v>
      </c>
      <c r="C14" s="13">
        <f>SUM(K50:K54)</f>
        <v>5240</v>
      </c>
      <c r="D14" s="14">
        <f>SUM(L50:L54)</f>
        <v>5629</v>
      </c>
      <c r="I14" s="3">
        <v>9</v>
      </c>
      <c r="J14" s="5">
        <f t="shared" si="1"/>
        <v>1192</v>
      </c>
      <c r="K14" s="5">
        <v>639</v>
      </c>
      <c r="L14" s="6">
        <v>553</v>
      </c>
      <c r="M14" s="3">
        <v>59</v>
      </c>
      <c r="N14" s="5">
        <f t="shared" si="2"/>
        <v>2377</v>
      </c>
      <c r="O14" s="5">
        <v>1141</v>
      </c>
      <c r="P14" s="6">
        <v>1236</v>
      </c>
    </row>
    <row r="15" spans="1:16" x14ac:dyDescent="0.15">
      <c r="A15" s="18" t="s">
        <v>17</v>
      </c>
      <c r="B15" s="13">
        <f t="shared" si="0"/>
        <v>11410</v>
      </c>
      <c r="C15" s="13">
        <f>SUM(O5:O9)</f>
        <v>5473</v>
      </c>
      <c r="D15" s="14">
        <f>SUM(P5:P9)</f>
        <v>5937</v>
      </c>
      <c r="I15" s="3">
        <v>10</v>
      </c>
      <c r="J15" s="5">
        <f t="shared" si="1"/>
        <v>1220</v>
      </c>
      <c r="K15" s="5">
        <v>624</v>
      </c>
      <c r="L15" s="6">
        <v>596</v>
      </c>
      <c r="M15" s="3">
        <v>60</v>
      </c>
      <c r="N15" s="5">
        <f t="shared" si="2"/>
        <v>2325</v>
      </c>
      <c r="O15" s="5">
        <v>1055</v>
      </c>
      <c r="P15" s="6">
        <v>1270</v>
      </c>
    </row>
    <row r="16" spans="1:16" x14ac:dyDescent="0.15">
      <c r="A16" s="18" t="s">
        <v>18</v>
      </c>
      <c r="B16" s="13">
        <f t="shared" si="0"/>
        <v>11175</v>
      </c>
      <c r="C16" s="13">
        <f>SUM(O10:O14)</f>
        <v>5316</v>
      </c>
      <c r="D16" s="14">
        <f>SUM(P10:P14)</f>
        <v>5859</v>
      </c>
      <c r="I16" s="3">
        <v>11</v>
      </c>
      <c r="J16" s="5">
        <f t="shared" si="1"/>
        <v>1141</v>
      </c>
      <c r="K16" s="5">
        <v>622</v>
      </c>
      <c r="L16" s="6">
        <v>519</v>
      </c>
      <c r="M16" s="3">
        <v>61</v>
      </c>
      <c r="N16" s="5">
        <f t="shared" si="2"/>
        <v>2327</v>
      </c>
      <c r="O16" s="5">
        <v>1118</v>
      </c>
      <c r="P16" s="6">
        <v>1209</v>
      </c>
    </row>
    <row r="17" spans="1:16" x14ac:dyDescent="0.15">
      <c r="A17" s="18" t="s">
        <v>19</v>
      </c>
      <c r="B17" s="13">
        <f t="shared" si="0"/>
        <v>11665</v>
      </c>
      <c r="C17" s="13">
        <f>SUM(O15:O19)</f>
        <v>5458</v>
      </c>
      <c r="D17" s="14">
        <f>SUM(P15:P19)</f>
        <v>6207</v>
      </c>
      <c r="I17" s="3">
        <v>12</v>
      </c>
      <c r="J17" s="5">
        <f t="shared" si="1"/>
        <v>1208</v>
      </c>
      <c r="K17" s="5">
        <v>625</v>
      </c>
      <c r="L17" s="6">
        <v>583</v>
      </c>
      <c r="M17" s="3">
        <v>62</v>
      </c>
      <c r="N17" s="5">
        <f t="shared" si="2"/>
        <v>2348</v>
      </c>
      <c r="O17" s="5">
        <v>1115</v>
      </c>
      <c r="P17" s="6">
        <v>1233</v>
      </c>
    </row>
    <row r="18" spans="1:16" x14ac:dyDescent="0.15">
      <c r="A18" s="18" t="s">
        <v>20</v>
      </c>
      <c r="B18" s="13">
        <f t="shared" si="0"/>
        <v>11790</v>
      </c>
      <c r="C18" s="13">
        <f>SUM(O20:O24)</f>
        <v>5404</v>
      </c>
      <c r="D18" s="14">
        <f>SUM(P20:P24)</f>
        <v>6386</v>
      </c>
      <c r="I18" s="3">
        <v>13</v>
      </c>
      <c r="J18" s="5">
        <f t="shared" si="1"/>
        <v>1234</v>
      </c>
      <c r="K18" s="5">
        <v>618</v>
      </c>
      <c r="L18" s="6">
        <v>616</v>
      </c>
      <c r="M18" s="3">
        <v>63</v>
      </c>
      <c r="N18" s="5">
        <f t="shared" si="2"/>
        <v>2293</v>
      </c>
      <c r="O18" s="5">
        <v>1075</v>
      </c>
      <c r="P18" s="6">
        <v>1218</v>
      </c>
    </row>
    <row r="19" spans="1:16" x14ac:dyDescent="0.15">
      <c r="A19" s="18" t="s">
        <v>21</v>
      </c>
      <c r="B19" s="13">
        <f t="shared" si="0"/>
        <v>12956</v>
      </c>
      <c r="C19" s="13">
        <f>SUM(O25:O29)</f>
        <v>5699</v>
      </c>
      <c r="D19" s="14">
        <f>SUM(P25:P29)</f>
        <v>7257</v>
      </c>
      <c r="I19" s="3">
        <v>14</v>
      </c>
      <c r="J19" s="5">
        <f t="shared" si="1"/>
        <v>1286</v>
      </c>
      <c r="K19" s="5">
        <v>645</v>
      </c>
      <c r="L19" s="6">
        <v>641</v>
      </c>
      <c r="M19" s="3">
        <v>64</v>
      </c>
      <c r="N19" s="5">
        <f t="shared" si="2"/>
        <v>2372</v>
      </c>
      <c r="O19" s="5">
        <v>1095</v>
      </c>
      <c r="P19" s="6">
        <v>1277</v>
      </c>
    </row>
    <row r="20" spans="1:16" x14ac:dyDescent="0.15">
      <c r="A20" s="18" t="s">
        <v>22</v>
      </c>
      <c r="B20" s="13">
        <f t="shared" si="0"/>
        <v>10872</v>
      </c>
      <c r="C20" s="13">
        <f>SUM(O30:O34)</f>
        <v>4604</v>
      </c>
      <c r="D20" s="14">
        <f>SUM(P30:P34)</f>
        <v>6268</v>
      </c>
      <c r="I20" s="3">
        <v>15</v>
      </c>
      <c r="J20" s="5">
        <f t="shared" si="1"/>
        <v>1284</v>
      </c>
      <c r="K20" s="5">
        <v>645</v>
      </c>
      <c r="L20" s="6">
        <v>639</v>
      </c>
      <c r="M20" s="3">
        <v>65</v>
      </c>
      <c r="N20" s="5">
        <f t="shared" si="2"/>
        <v>2476</v>
      </c>
      <c r="O20" s="5">
        <v>1151</v>
      </c>
      <c r="P20" s="6">
        <v>1325</v>
      </c>
    </row>
    <row r="21" spans="1:16" x14ac:dyDescent="0.15">
      <c r="A21" s="18" t="s">
        <v>23</v>
      </c>
      <c r="B21" s="13">
        <f t="shared" si="0"/>
        <v>18648</v>
      </c>
      <c r="C21" s="13">
        <f>SUM(O35:O55)</f>
        <v>5846</v>
      </c>
      <c r="D21" s="14">
        <f>SUM(P35:P55)</f>
        <v>12802</v>
      </c>
      <c r="I21" s="3">
        <v>16</v>
      </c>
      <c r="J21" s="5">
        <f t="shared" si="1"/>
        <v>1295</v>
      </c>
      <c r="K21" s="5">
        <v>667</v>
      </c>
      <c r="L21" s="6">
        <v>628</v>
      </c>
      <c r="M21" s="3">
        <v>66</v>
      </c>
      <c r="N21" s="5">
        <f t="shared" si="2"/>
        <v>2364</v>
      </c>
      <c r="O21" s="5">
        <v>1099</v>
      </c>
      <c r="P21" s="6">
        <v>1265</v>
      </c>
    </row>
    <row r="22" spans="1:16" x14ac:dyDescent="0.15">
      <c r="A22" s="15" t="s">
        <v>24</v>
      </c>
      <c r="B22" s="16">
        <f>SUM(B5:B21)</f>
        <v>160019</v>
      </c>
      <c r="C22" s="16">
        <f>SUM(C5:C21)</f>
        <v>73828</v>
      </c>
      <c r="D22" s="17">
        <f>SUM(D5:D21)</f>
        <v>86191</v>
      </c>
      <c r="I22" s="3">
        <v>17</v>
      </c>
      <c r="J22" s="5">
        <f t="shared" si="1"/>
        <v>1365</v>
      </c>
      <c r="K22" s="5">
        <v>676</v>
      </c>
      <c r="L22" s="6">
        <v>689</v>
      </c>
      <c r="M22" s="3">
        <v>67</v>
      </c>
      <c r="N22" s="5">
        <f t="shared" si="2"/>
        <v>2208</v>
      </c>
      <c r="O22" s="5">
        <v>991</v>
      </c>
      <c r="P22" s="6">
        <v>1217</v>
      </c>
    </row>
    <row r="23" spans="1:16" x14ac:dyDescent="0.15">
      <c r="A23" s="1"/>
      <c r="I23" s="3">
        <v>18</v>
      </c>
      <c r="J23" s="5">
        <f t="shared" si="1"/>
        <v>1232</v>
      </c>
      <c r="K23" s="5">
        <v>599</v>
      </c>
      <c r="L23" s="6">
        <v>633</v>
      </c>
      <c r="M23" s="3">
        <v>68</v>
      </c>
      <c r="N23" s="5">
        <f t="shared" si="2"/>
        <v>2371</v>
      </c>
      <c r="O23" s="5">
        <v>1045</v>
      </c>
      <c r="P23" s="6">
        <v>1326</v>
      </c>
    </row>
    <row r="24" spans="1:16" x14ac:dyDescent="0.15">
      <c r="I24" s="3">
        <v>19</v>
      </c>
      <c r="J24" s="5">
        <f t="shared" si="1"/>
        <v>1415</v>
      </c>
      <c r="K24" s="5">
        <v>690</v>
      </c>
      <c r="L24" s="6">
        <v>725</v>
      </c>
      <c r="M24" s="3">
        <v>69</v>
      </c>
      <c r="N24" s="5">
        <f t="shared" si="2"/>
        <v>2371</v>
      </c>
      <c r="O24" s="5">
        <v>1118</v>
      </c>
      <c r="P24" s="6">
        <v>1253</v>
      </c>
    </row>
    <row r="25" spans="1:16" x14ac:dyDescent="0.15">
      <c r="I25" s="3">
        <v>20</v>
      </c>
      <c r="J25" s="5">
        <f t="shared" si="1"/>
        <v>1600</v>
      </c>
      <c r="K25" s="5">
        <v>839</v>
      </c>
      <c r="L25" s="6">
        <v>761</v>
      </c>
      <c r="M25" s="3">
        <v>70</v>
      </c>
      <c r="N25" s="5">
        <f t="shared" si="2"/>
        <v>2444</v>
      </c>
      <c r="O25" s="5">
        <v>1086</v>
      </c>
      <c r="P25" s="6">
        <v>1358</v>
      </c>
    </row>
    <row r="26" spans="1:16" x14ac:dyDescent="0.15">
      <c r="I26" s="3">
        <v>21</v>
      </c>
      <c r="J26" s="5">
        <f t="shared" si="1"/>
        <v>1541</v>
      </c>
      <c r="K26" s="5">
        <v>825</v>
      </c>
      <c r="L26" s="6">
        <v>716</v>
      </c>
      <c r="M26" s="3">
        <v>71</v>
      </c>
      <c r="N26" s="5">
        <f t="shared" si="2"/>
        <v>2472</v>
      </c>
      <c r="O26" s="5">
        <v>1081</v>
      </c>
      <c r="P26" s="6">
        <v>1391</v>
      </c>
    </row>
    <row r="27" spans="1:16" x14ac:dyDescent="0.15">
      <c r="I27" s="3">
        <v>22</v>
      </c>
      <c r="J27" s="5">
        <f t="shared" si="1"/>
        <v>1310</v>
      </c>
      <c r="K27" s="5">
        <v>692</v>
      </c>
      <c r="L27" s="6">
        <v>618</v>
      </c>
      <c r="M27" s="3">
        <v>72</v>
      </c>
      <c r="N27" s="5">
        <f t="shared" si="2"/>
        <v>2364</v>
      </c>
      <c r="O27" s="5">
        <v>1064</v>
      </c>
      <c r="P27" s="6">
        <v>1300</v>
      </c>
    </row>
    <row r="28" spans="1:16" x14ac:dyDescent="0.15">
      <c r="I28" s="3">
        <v>23</v>
      </c>
      <c r="J28" s="5">
        <f t="shared" si="1"/>
        <v>1304</v>
      </c>
      <c r="K28" s="5">
        <v>655</v>
      </c>
      <c r="L28" s="6">
        <v>649</v>
      </c>
      <c r="M28" s="3">
        <v>73</v>
      </c>
      <c r="N28" s="5">
        <f t="shared" si="2"/>
        <v>2643</v>
      </c>
      <c r="O28" s="5">
        <v>1188</v>
      </c>
      <c r="P28" s="6">
        <v>1455</v>
      </c>
    </row>
    <row r="29" spans="1:16" x14ac:dyDescent="0.15">
      <c r="I29" s="3">
        <v>24</v>
      </c>
      <c r="J29" s="5">
        <f t="shared" si="1"/>
        <v>1181</v>
      </c>
      <c r="K29" s="5">
        <v>628</v>
      </c>
      <c r="L29" s="6">
        <v>553</v>
      </c>
      <c r="M29" s="3">
        <v>74</v>
      </c>
      <c r="N29" s="5">
        <f>SUM(O29:P29)</f>
        <v>3033</v>
      </c>
      <c r="O29" s="5">
        <v>1280</v>
      </c>
      <c r="P29" s="6">
        <v>1753</v>
      </c>
    </row>
    <row r="30" spans="1:16" x14ac:dyDescent="0.15">
      <c r="I30" s="3">
        <v>25</v>
      </c>
      <c r="J30" s="5">
        <f t="shared" si="1"/>
        <v>1191</v>
      </c>
      <c r="K30" s="5">
        <v>592</v>
      </c>
      <c r="L30" s="6">
        <v>599</v>
      </c>
      <c r="M30" s="3">
        <v>75</v>
      </c>
      <c r="N30" s="5">
        <f>SUM(O30:P30)</f>
        <v>2700</v>
      </c>
      <c r="O30" s="5">
        <v>1201</v>
      </c>
      <c r="P30" s="6">
        <v>1499</v>
      </c>
    </row>
    <row r="31" spans="1:16" x14ac:dyDescent="0.15">
      <c r="I31" s="3">
        <v>26</v>
      </c>
      <c r="J31" s="5">
        <f t="shared" si="1"/>
        <v>1241</v>
      </c>
      <c r="K31" s="5">
        <v>633</v>
      </c>
      <c r="L31" s="6">
        <v>608</v>
      </c>
      <c r="M31" s="3">
        <v>76</v>
      </c>
      <c r="N31" s="5">
        <f>SUM(O31:P31)</f>
        <v>2798</v>
      </c>
      <c r="O31" s="5">
        <v>1232</v>
      </c>
      <c r="P31" s="6">
        <v>1566</v>
      </c>
    </row>
    <row r="32" spans="1:16" x14ac:dyDescent="0.15">
      <c r="I32" s="3">
        <v>27</v>
      </c>
      <c r="J32" s="5">
        <f t="shared" si="1"/>
        <v>1188</v>
      </c>
      <c r="K32" s="5">
        <v>632</v>
      </c>
      <c r="L32" s="6">
        <v>556</v>
      </c>
      <c r="M32" s="3">
        <v>77</v>
      </c>
      <c r="N32" s="5">
        <f>SUM(O32:P32)</f>
        <v>2202</v>
      </c>
      <c r="O32" s="5">
        <v>926</v>
      </c>
      <c r="P32" s="6">
        <v>1276</v>
      </c>
    </row>
    <row r="33" spans="9:16" x14ac:dyDescent="0.15">
      <c r="I33" s="3">
        <v>28</v>
      </c>
      <c r="J33" s="5">
        <f t="shared" si="1"/>
        <v>1179</v>
      </c>
      <c r="K33" s="5">
        <v>602</v>
      </c>
      <c r="L33" s="6">
        <v>577</v>
      </c>
      <c r="M33" s="3">
        <v>78</v>
      </c>
      <c r="N33" s="5">
        <f t="shared" si="2"/>
        <v>1500</v>
      </c>
      <c r="O33" s="5">
        <v>581</v>
      </c>
      <c r="P33" s="6">
        <v>919</v>
      </c>
    </row>
    <row r="34" spans="9:16" x14ac:dyDescent="0.15">
      <c r="I34" s="3">
        <v>29</v>
      </c>
      <c r="J34" s="5">
        <f t="shared" si="1"/>
        <v>1370</v>
      </c>
      <c r="K34" s="5">
        <v>677</v>
      </c>
      <c r="L34" s="6">
        <v>693</v>
      </c>
      <c r="M34" s="3">
        <v>79</v>
      </c>
      <c r="N34" s="5">
        <f>SUM(O34:P34)</f>
        <v>1672</v>
      </c>
      <c r="O34" s="5">
        <v>664</v>
      </c>
      <c r="P34" s="6">
        <v>1008</v>
      </c>
    </row>
    <row r="35" spans="9:16" x14ac:dyDescent="0.15">
      <c r="I35" s="3">
        <v>30</v>
      </c>
      <c r="J35" s="5">
        <f t="shared" si="1"/>
        <v>1356</v>
      </c>
      <c r="K35" s="5">
        <v>673</v>
      </c>
      <c r="L35" s="6">
        <v>683</v>
      </c>
      <c r="M35" s="3">
        <v>80</v>
      </c>
      <c r="N35" s="5">
        <f t="shared" si="2"/>
        <v>2001</v>
      </c>
      <c r="O35" s="5">
        <v>780</v>
      </c>
      <c r="P35" s="6">
        <v>1221</v>
      </c>
    </row>
    <row r="36" spans="9:16" x14ac:dyDescent="0.15">
      <c r="I36" s="3">
        <v>31</v>
      </c>
      <c r="J36" s="5">
        <f t="shared" si="1"/>
        <v>1300</v>
      </c>
      <c r="K36" s="5">
        <v>670</v>
      </c>
      <c r="L36" s="6">
        <v>630</v>
      </c>
      <c r="M36" s="3">
        <v>81</v>
      </c>
      <c r="N36" s="5">
        <f t="shared" si="2"/>
        <v>1700</v>
      </c>
      <c r="O36" s="5">
        <v>646</v>
      </c>
      <c r="P36" s="6">
        <v>1054</v>
      </c>
    </row>
    <row r="37" spans="9:16" x14ac:dyDescent="0.15">
      <c r="I37" s="3">
        <v>32</v>
      </c>
      <c r="J37" s="5">
        <f t="shared" si="1"/>
        <v>1404</v>
      </c>
      <c r="K37" s="5">
        <v>684</v>
      </c>
      <c r="L37" s="6">
        <v>720</v>
      </c>
      <c r="M37" s="3">
        <v>82</v>
      </c>
      <c r="N37" s="5">
        <f t="shared" si="2"/>
        <v>1851</v>
      </c>
      <c r="O37" s="5">
        <v>682</v>
      </c>
      <c r="P37" s="6">
        <v>1169</v>
      </c>
    </row>
    <row r="38" spans="9:16" x14ac:dyDescent="0.15">
      <c r="I38" s="3">
        <v>33</v>
      </c>
      <c r="J38" s="5">
        <f t="shared" si="1"/>
        <v>1314</v>
      </c>
      <c r="K38" s="5">
        <v>669</v>
      </c>
      <c r="L38" s="6">
        <v>645</v>
      </c>
      <c r="M38" s="3">
        <v>83</v>
      </c>
      <c r="N38" s="5">
        <f t="shared" si="2"/>
        <v>1620</v>
      </c>
      <c r="O38" s="5">
        <v>557</v>
      </c>
      <c r="P38" s="6">
        <v>1063</v>
      </c>
    </row>
    <row r="39" spans="9:16" x14ac:dyDescent="0.15">
      <c r="I39" s="3">
        <v>34</v>
      </c>
      <c r="J39" s="5">
        <f t="shared" si="1"/>
        <v>1431</v>
      </c>
      <c r="K39" s="5">
        <v>718</v>
      </c>
      <c r="L39" s="6">
        <v>713</v>
      </c>
      <c r="M39" s="3">
        <v>84</v>
      </c>
      <c r="N39" s="5">
        <f t="shared" si="2"/>
        <v>1270</v>
      </c>
      <c r="O39" s="5">
        <v>449</v>
      </c>
      <c r="P39" s="6">
        <v>821</v>
      </c>
    </row>
    <row r="40" spans="9:16" x14ac:dyDescent="0.15">
      <c r="I40" s="3">
        <v>35</v>
      </c>
      <c r="J40" s="5">
        <f t="shared" si="1"/>
        <v>1502</v>
      </c>
      <c r="K40" s="5">
        <v>768</v>
      </c>
      <c r="L40" s="6">
        <v>734</v>
      </c>
      <c r="M40" s="3">
        <v>85</v>
      </c>
      <c r="N40" s="5">
        <f t="shared" si="2"/>
        <v>1262</v>
      </c>
      <c r="O40" s="5">
        <v>414</v>
      </c>
      <c r="P40" s="6">
        <v>848</v>
      </c>
    </row>
    <row r="41" spans="9:16" x14ac:dyDescent="0.15">
      <c r="I41" s="3">
        <v>36</v>
      </c>
      <c r="J41" s="5">
        <f t="shared" si="1"/>
        <v>1571</v>
      </c>
      <c r="K41" s="5">
        <v>763</v>
      </c>
      <c r="L41" s="6">
        <v>808</v>
      </c>
      <c r="M41" s="3">
        <v>86</v>
      </c>
      <c r="N41" s="5">
        <f t="shared" si="2"/>
        <v>1473</v>
      </c>
      <c r="O41" s="5">
        <v>502</v>
      </c>
      <c r="P41" s="6">
        <v>971</v>
      </c>
    </row>
    <row r="42" spans="9:16" x14ac:dyDescent="0.15">
      <c r="I42" s="3">
        <v>37</v>
      </c>
      <c r="J42" s="5">
        <f t="shared" si="1"/>
        <v>1705</v>
      </c>
      <c r="K42" s="5">
        <v>848</v>
      </c>
      <c r="L42" s="6">
        <v>857</v>
      </c>
      <c r="M42" s="3">
        <v>87</v>
      </c>
      <c r="N42" s="5">
        <f t="shared" si="2"/>
        <v>1198</v>
      </c>
      <c r="O42" s="5">
        <v>370</v>
      </c>
      <c r="P42" s="6">
        <v>828</v>
      </c>
    </row>
    <row r="43" spans="9:16" x14ac:dyDescent="0.15">
      <c r="I43" s="3">
        <v>38</v>
      </c>
      <c r="J43" s="5">
        <f t="shared" si="1"/>
        <v>1678</v>
      </c>
      <c r="K43" s="5">
        <v>874</v>
      </c>
      <c r="L43" s="6">
        <v>804</v>
      </c>
      <c r="M43" s="3">
        <v>88</v>
      </c>
      <c r="N43" s="5">
        <f t="shared" si="2"/>
        <v>1138</v>
      </c>
      <c r="O43" s="5">
        <v>340</v>
      </c>
      <c r="P43" s="6">
        <v>798</v>
      </c>
    </row>
    <row r="44" spans="9:16" x14ac:dyDescent="0.15">
      <c r="I44" s="3">
        <v>39</v>
      </c>
      <c r="J44" s="5">
        <f t="shared" si="1"/>
        <v>1814</v>
      </c>
      <c r="K44" s="5">
        <v>910</v>
      </c>
      <c r="L44" s="6">
        <v>904</v>
      </c>
      <c r="M44" s="3">
        <v>89</v>
      </c>
      <c r="N44" s="5">
        <f t="shared" si="2"/>
        <v>951</v>
      </c>
      <c r="O44" s="5">
        <v>237</v>
      </c>
      <c r="P44" s="6">
        <v>714</v>
      </c>
    </row>
    <row r="45" spans="9:16" x14ac:dyDescent="0.15">
      <c r="I45" s="3">
        <v>40</v>
      </c>
      <c r="J45" s="5">
        <f t="shared" si="1"/>
        <v>1841</v>
      </c>
      <c r="K45" s="5">
        <v>921</v>
      </c>
      <c r="L45" s="6">
        <v>920</v>
      </c>
      <c r="M45" s="3">
        <v>90</v>
      </c>
      <c r="N45" s="5">
        <f t="shared" si="2"/>
        <v>928</v>
      </c>
      <c r="O45" s="5">
        <v>255</v>
      </c>
      <c r="P45" s="6">
        <v>673</v>
      </c>
    </row>
    <row r="46" spans="9:16" x14ac:dyDescent="0.15">
      <c r="I46" s="3">
        <v>41</v>
      </c>
      <c r="J46" s="5">
        <f t="shared" si="1"/>
        <v>1837</v>
      </c>
      <c r="K46" s="5">
        <v>898</v>
      </c>
      <c r="L46" s="6">
        <v>939</v>
      </c>
      <c r="M46" s="3">
        <v>91</v>
      </c>
      <c r="N46" s="5">
        <f t="shared" si="2"/>
        <v>778</v>
      </c>
      <c r="O46" s="5">
        <v>170</v>
      </c>
      <c r="P46" s="6">
        <v>608</v>
      </c>
    </row>
    <row r="47" spans="9:16" x14ac:dyDescent="0.15">
      <c r="I47" s="3">
        <v>42</v>
      </c>
      <c r="J47" s="5">
        <f t="shared" si="1"/>
        <v>1921</v>
      </c>
      <c r="K47" s="5">
        <v>954</v>
      </c>
      <c r="L47" s="6">
        <v>967</v>
      </c>
      <c r="M47" s="3">
        <v>92</v>
      </c>
      <c r="N47" s="5">
        <f t="shared" si="2"/>
        <v>618</v>
      </c>
      <c r="O47" s="5">
        <v>142</v>
      </c>
      <c r="P47" s="6">
        <v>476</v>
      </c>
    </row>
    <row r="48" spans="9:16" x14ac:dyDescent="0.15">
      <c r="I48" s="3">
        <v>43</v>
      </c>
      <c r="J48" s="5">
        <f t="shared" si="1"/>
        <v>1905</v>
      </c>
      <c r="K48" s="5">
        <v>929</v>
      </c>
      <c r="L48" s="6">
        <v>976</v>
      </c>
      <c r="M48" s="3">
        <v>93</v>
      </c>
      <c r="N48" s="5">
        <f t="shared" si="2"/>
        <v>524</v>
      </c>
      <c r="O48" s="5">
        <v>94</v>
      </c>
      <c r="P48" s="6">
        <v>430</v>
      </c>
    </row>
    <row r="49" spans="9:16" x14ac:dyDescent="0.15">
      <c r="I49" s="3">
        <v>44</v>
      </c>
      <c r="J49" s="5">
        <f t="shared" si="1"/>
        <v>2095</v>
      </c>
      <c r="K49" s="5">
        <v>1029</v>
      </c>
      <c r="L49" s="6">
        <v>1066</v>
      </c>
      <c r="M49" s="3">
        <v>94</v>
      </c>
      <c r="N49" s="5">
        <f t="shared" si="2"/>
        <v>353</v>
      </c>
      <c r="O49" s="5">
        <v>59</v>
      </c>
      <c r="P49" s="6">
        <v>294</v>
      </c>
    </row>
    <row r="50" spans="9:16" x14ac:dyDescent="0.15">
      <c r="I50" s="3">
        <v>45</v>
      </c>
      <c r="J50" s="5">
        <f t="shared" si="1"/>
        <v>2027</v>
      </c>
      <c r="K50" s="5">
        <v>1010</v>
      </c>
      <c r="L50" s="6">
        <v>1017</v>
      </c>
      <c r="M50" s="3">
        <v>95</v>
      </c>
      <c r="N50" s="5">
        <f>SUM(O50:P50)</f>
        <v>323</v>
      </c>
      <c r="O50" s="5">
        <v>56</v>
      </c>
      <c r="P50" s="6">
        <v>267</v>
      </c>
    </row>
    <row r="51" spans="9:16" x14ac:dyDescent="0.15">
      <c r="I51" s="3">
        <v>46</v>
      </c>
      <c r="J51" s="5">
        <f t="shared" si="1"/>
        <v>2147</v>
      </c>
      <c r="K51" s="5">
        <v>1044</v>
      </c>
      <c r="L51" s="6">
        <v>1103</v>
      </c>
      <c r="M51" s="3">
        <v>96</v>
      </c>
      <c r="N51" s="5">
        <f t="shared" si="2"/>
        <v>223</v>
      </c>
      <c r="O51" s="5">
        <v>41</v>
      </c>
      <c r="P51" s="6">
        <v>182</v>
      </c>
    </row>
    <row r="52" spans="9:16" x14ac:dyDescent="0.15">
      <c r="I52" s="3">
        <v>47</v>
      </c>
      <c r="J52" s="5">
        <f t="shared" si="1"/>
        <v>2118</v>
      </c>
      <c r="K52" s="5">
        <v>997</v>
      </c>
      <c r="L52" s="6">
        <v>1121</v>
      </c>
      <c r="M52" s="3">
        <v>97</v>
      </c>
      <c r="N52" s="5">
        <f t="shared" si="2"/>
        <v>142</v>
      </c>
      <c r="O52" s="5">
        <v>25</v>
      </c>
      <c r="P52" s="6">
        <v>117</v>
      </c>
    </row>
    <row r="53" spans="9:16" x14ac:dyDescent="0.15">
      <c r="I53" s="3">
        <v>48</v>
      </c>
      <c r="J53" s="5">
        <f t="shared" si="1"/>
        <v>2215</v>
      </c>
      <c r="K53" s="5">
        <v>1046</v>
      </c>
      <c r="L53" s="6">
        <v>1169</v>
      </c>
      <c r="M53" s="3">
        <v>98</v>
      </c>
      <c r="N53" s="5">
        <f t="shared" si="2"/>
        <v>107</v>
      </c>
      <c r="O53" s="5">
        <v>10</v>
      </c>
      <c r="P53" s="6">
        <v>97</v>
      </c>
    </row>
    <row r="54" spans="9:16" x14ac:dyDescent="0.15">
      <c r="I54" s="3">
        <v>49</v>
      </c>
      <c r="J54" s="5">
        <f t="shared" si="1"/>
        <v>2362</v>
      </c>
      <c r="K54" s="5">
        <v>1143</v>
      </c>
      <c r="L54" s="6">
        <v>1219</v>
      </c>
      <c r="M54" s="3">
        <v>99</v>
      </c>
      <c r="N54" s="5">
        <f t="shared" si="2"/>
        <v>61</v>
      </c>
      <c r="O54" s="5">
        <v>8</v>
      </c>
      <c r="P54" s="6">
        <v>53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127</v>
      </c>
      <c r="O55" s="7">
        <v>9</v>
      </c>
      <c r="P55" s="9">
        <v>118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22FF-EF20-4887-9177-41A2F3ED93A2}">
  <dimension ref="A1:P55"/>
  <sheetViews>
    <sheetView tabSelected="1" topLeftCell="A4" workbookViewId="0">
      <selection activeCell="P5" sqref="P5:P55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30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4479</v>
      </c>
      <c r="C5" s="13">
        <f>SUM(K5:K9)</f>
        <v>2293</v>
      </c>
      <c r="D5" s="14">
        <f>SUM(L5:L9)</f>
        <v>2186</v>
      </c>
      <c r="I5" s="3">
        <v>0</v>
      </c>
      <c r="J5" s="5">
        <f t="shared" ref="J5:J54" si="1">SUM(K5:L5)</f>
        <v>750</v>
      </c>
      <c r="K5" s="5">
        <v>362</v>
      </c>
      <c r="L5" s="6">
        <v>388</v>
      </c>
      <c r="M5" s="3">
        <v>50</v>
      </c>
      <c r="N5" s="5">
        <f t="shared" ref="N5:N55" si="2">SUM(O5:P5)</f>
        <v>2436</v>
      </c>
      <c r="O5" s="5">
        <v>1154</v>
      </c>
      <c r="P5" s="6">
        <v>1282</v>
      </c>
    </row>
    <row r="6" spans="1:16" x14ac:dyDescent="0.15">
      <c r="A6" s="18" t="s">
        <v>8</v>
      </c>
      <c r="B6" s="13">
        <f t="shared" si="0"/>
        <v>5708</v>
      </c>
      <c r="C6" s="13">
        <f>SUM(K10:K14)</f>
        <v>3004</v>
      </c>
      <c r="D6" s="14">
        <f>SUM(L10:L14)</f>
        <v>2704</v>
      </c>
      <c r="I6" s="3">
        <v>1</v>
      </c>
      <c r="J6" s="5">
        <f t="shared" si="1"/>
        <v>862</v>
      </c>
      <c r="K6" s="5">
        <v>444</v>
      </c>
      <c r="L6" s="6">
        <v>418</v>
      </c>
      <c r="M6" s="3">
        <v>51</v>
      </c>
      <c r="N6" s="5">
        <f t="shared" si="2"/>
        <v>2353</v>
      </c>
      <c r="O6" s="5">
        <v>1147</v>
      </c>
      <c r="P6" s="6">
        <v>1206</v>
      </c>
    </row>
    <row r="7" spans="1:16" x14ac:dyDescent="0.15">
      <c r="A7" s="18" t="s">
        <v>9</v>
      </c>
      <c r="B7" s="13">
        <f t="shared" si="0"/>
        <v>6082</v>
      </c>
      <c r="C7" s="13">
        <f>SUM(K15:K19)</f>
        <v>3129</v>
      </c>
      <c r="D7" s="14">
        <f>SUM(L15:L19)</f>
        <v>2953</v>
      </c>
      <c r="I7" s="3">
        <v>2</v>
      </c>
      <c r="J7" s="5">
        <f t="shared" si="1"/>
        <v>869</v>
      </c>
      <c r="K7" s="5">
        <v>469</v>
      </c>
      <c r="L7" s="6">
        <v>400</v>
      </c>
      <c r="M7" s="3">
        <v>52</v>
      </c>
      <c r="N7" s="5">
        <f>SUM(O7:P7)</f>
        <v>2306</v>
      </c>
      <c r="O7" s="5">
        <v>1109</v>
      </c>
      <c r="P7" s="6">
        <v>1197</v>
      </c>
    </row>
    <row r="8" spans="1:16" x14ac:dyDescent="0.15">
      <c r="A8" s="18" t="s">
        <v>10</v>
      </c>
      <c r="B8" s="13">
        <f t="shared" si="0"/>
        <v>6781</v>
      </c>
      <c r="C8" s="13">
        <f>SUM(K20:K24)</f>
        <v>3365</v>
      </c>
      <c r="D8" s="14">
        <f>SUM(L20:L24)</f>
        <v>3416</v>
      </c>
      <c r="I8" s="3">
        <v>3</v>
      </c>
      <c r="J8" s="5">
        <f>SUM(K8:L8)</f>
        <v>1011</v>
      </c>
      <c r="K8" s="5">
        <v>497</v>
      </c>
      <c r="L8" s="6">
        <v>514</v>
      </c>
      <c r="M8" s="3">
        <v>53</v>
      </c>
      <c r="N8" s="5">
        <f t="shared" si="2"/>
        <v>2164</v>
      </c>
      <c r="O8" s="5">
        <v>1035</v>
      </c>
      <c r="P8" s="6">
        <v>1129</v>
      </c>
    </row>
    <row r="9" spans="1:16" x14ac:dyDescent="0.15">
      <c r="A9" s="18" t="s">
        <v>11</v>
      </c>
      <c r="B9" s="13">
        <f t="shared" si="0"/>
        <v>7059</v>
      </c>
      <c r="C9" s="13">
        <f>SUM(K25:K29)</f>
        <v>3690</v>
      </c>
      <c r="D9" s="14">
        <f>SUM(L25:L29)</f>
        <v>3369</v>
      </c>
      <c r="I9" s="3">
        <v>4</v>
      </c>
      <c r="J9" s="5">
        <f>SUM(K9:L9)</f>
        <v>987</v>
      </c>
      <c r="K9" s="5">
        <v>521</v>
      </c>
      <c r="L9" s="6">
        <v>466</v>
      </c>
      <c r="M9" s="3">
        <v>54</v>
      </c>
      <c r="N9" s="5">
        <f t="shared" si="2"/>
        <v>2210</v>
      </c>
      <c r="O9" s="5">
        <v>1055</v>
      </c>
      <c r="P9" s="6">
        <v>1155</v>
      </c>
    </row>
    <row r="10" spans="1:16" x14ac:dyDescent="0.15">
      <c r="A10" s="18" t="s">
        <v>12</v>
      </c>
      <c r="B10" s="13">
        <f t="shared" si="0"/>
        <v>6189</v>
      </c>
      <c r="C10" s="13">
        <f>SUM(K30:K34)</f>
        <v>3152</v>
      </c>
      <c r="D10" s="14">
        <f>SUM(L30:L34)</f>
        <v>3037</v>
      </c>
      <c r="I10" s="3">
        <v>5</v>
      </c>
      <c r="J10" s="5">
        <f>SUM(K10:L10)</f>
        <v>1034</v>
      </c>
      <c r="K10" s="5">
        <v>540</v>
      </c>
      <c r="L10" s="6">
        <v>494</v>
      </c>
      <c r="M10" s="3">
        <v>55</v>
      </c>
      <c r="N10" s="5">
        <f t="shared" si="2"/>
        <v>2294</v>
      </c>
      <c r="O10" s="5">
        <v>1104</v>
      </c>
      <c r="P10" s="6">
        <v>1190</v>
      </c>
    </row>
    <row r="11" spans="1:16" x14ac:dyDescent="0.15">
      <c r="A11" s="18" t="s">
        <v>13</v>
      </c>
      <c r="B11" s="13">
        <f t="shared" si="0"/>
        <v>6853</v>
      </c>
      <c r="C11" s="13">
        <f>SUM(K35:K39)</f>
        <v>3433</v>
      </c>
      <c r="D11" s="14">
        <f>SUM(L35:L39)</f>
        <v>3420</v>
      </c>
      <c r="I11" s="3">
        <v>6</v>
      </c>
      <c r="J11" s="5">
        <f t="shared" si="1"/>
        <v>1135</v>
      </c>
      <c r="K11" s="5">
        <v>575</v>
      </c>
      <c r="L11" s="6">
        <v>560</v>
      </c>
      <c r="M11" s="3">
        <v>56</v>
      </c>
      <c r="N11" s="5">
        <f t="shared" si="2"/>
        <v>2326</v>
      </c>
      <c r="O11" s="5">
        <v>1144</v>
      </c>
      <c r="P11" s="6">
        <v>1182</v>
      </c>
    </row>
    <row r="12" spans="1:16" x14ac:dyDescent="0.15">
      <c r="A12" s="18" t="s">
        <v>14</v>
      </c>
      <c r="B12" s="13">
        <f t="shared" si="0"/>
        <v>8269</v>
      </c>
      <c r="C12" s="13">
        <f>SUM(K40:K44)</f>
        <v>4179</v>
      </c>
      <c r="D12" s="14">
        <f>SUM(L40:L44)</f>
        <v>4090</v>
      </c>
      <c r="I12" s="3">
        <v>7</v>
      </c>
      <c r="J12" s="5">
        <f t="shared" si="1"/>
        <v>1181</v>
      </c>
      <c r="K12" s="5">
        <v>650</v>
      </c>
      <c r="L12" s="6">
        <v>531</v>
      </c>
      <c r="M12" s="3">
        <v>57</v>
      </c>
      <c r="N12" s="5">
        <f t="shared" si="2"/>
        <v>1999</v>
      </c>
      <c r="O12" s="5">
        <v>940</v>
      </c>
      <c r="P12" s="6">
        <v>1059</v>
      </c>
    </row>
    <row r="13" spans="1:16" x14ac:dyDescent="0.15">
      <c r="A13" s="18" t="s">
        <v>15</v>
      </c>
      <c r="B13" s="13">
        <f t="shared" si="0"/>
        <v>9578</v>
      </c>
      <c r="C13" s="13">
        <f>SUM(K45:K49)</f>
        <v>4716</v>
      </c>
      <c r="D13" s="14">
        <f>SUM(L45:L49)</f>
        <v>4862</v>
      </c>
      <c r="I13" s="3">
        <v>8</v>
      </c>
      <c r="J13" s="5">
        <f t="shared" si="1"/>
        <v>1163</v>
      </c>
      <c r="K13" s="5">
        <v>601</v>
      </c>
      <c r="L13" s="6">
        <v>562</v>
      </c>
      <c r="M13" s="3">
        <v>58</v>
      </c>
      <c r="N13" s="5">
        <f t="shared" si="2"/>
        <v>2138</v>
      </c>
      <c r="O13" s="5">
        <v>981</v>
      </c>
      <c r="P13" s="6">
        <v>1157</v>
      </c>
    </row>
    <row r="14" spans="1:16" x14ac:dyDescent="0.15">
      <c r="A14" s="18" t="s">
        <v>16</v>
      </c>
      <c r="B14" s="13">
        <f t="shared" si="0"/>
        <v>10871</v>
      </c>
      <c r="C14" s="13">
        <f>SUM(K50:K54)</f>
        <v>5246</v>
      </c>
      <c r="D14" s="14">
        <f>SUM(L50:L54)</f>
        <v>5625</v>
      </c>
      <c r="I14" s="3">
        <v>9</v>
      </c>
      <c r="J14" s="5">
        <f t="shared" si="1"/>
        <v>1195</v>
      </c>
      <c r="K14" s="5">
        <v>638</v>
      </c>
      <c r="L14" s="6">
        <v>557</v>
      </c>
      <c r="M14" s="3">
        <v>59</v>
      </c>
      <c r="N14" s="5">
        <f t="shared" si="2"/>
        <v>2410</v>
      </c>
      <c r="O14" s="5">
        <v>1135</v>
      </c>
      <c r="P14" s="6">
        <v>1275</v>
      </c>
    </row>
    <row r="15" spans="1:16" x14ac:dyDescent="0.15">
      <c r="A15" s="18" t="s">
        <v>17</v>
      </c>
      <c r="B15" s="13">
        <f t="shared" si="0"/>
        <v>11469</v>
      </c>
      <c r="C15" s="13">
        <f>SUM(O5:O9)</f>
        <v>5500</v>
      </c>
      <c r="D15" s="14">
        <f>SUM(P5:P9)</f>
        <v>5969</v>
      </c>
      <c r="I15" s="3">
        <v>10</v>
      </c>
      <c r="J15" s="5">
        <f t="shared" si="1"/>
        <v>1213</v>
      </c>
      <c r="K15" s="5">
        <v>622</v>
      </c>
      <c r="L15" s="6">
        <v>591</v>
      </c>
      <c r="M15" s="3">
        <v>60</v>
      </c>
      <c r="N15" s="5">
        <f t="shared" si="2"/>
        <v>2348</v>
      </c>
      <c r="O15" s="5">
        <v>1087</v>
      </c>
      <c r="P15" s="6">
        <v>1261</v>
      </c>
    </row>
    <row r="16" spans="1:16" x14ac:dyDescent="0.15">
      <c r="A16" s="18" t="s">
        <v>18</v>
      </c>
      <c r="B16" s="13">
        <f t="shared" si="0"/>
        <v>11167</v>
      </c>
      <c r="C16" s="13">
        <f>SUM(O10:O14)</f>
        <v>5304</v>
      </c>
      <c r="D16" s="14">
        <f>SUM(P10:P14)</f>
        <v>5863</v>
      </c>
      <c r="I16" s="3">
        <v>11</v>
      </c>
      <c r="J16" s="5">
        <f t="shared" si="1"/>
        <v>1150</v>
      </c>
      <c r="K16" s="5">
        <v>629</v>
      </c>
      <c r="L16" s="6">
        <v>521</v>
      </c>
      <c r="M16" s="3">
        <v>61</v>
      </c>
      <c r="N16" s="5">
        <f t="shared" si="2"/>
        <v>2324</v>
      </c>
      <c r="O16" s="5">
        <v>1096</v>
      </c>
      <c r="P16" s="6">
        <v>1228</v>
      </c>
    </row>
    <row r="17" spans="1:16" x14ac:dyDescent="0.15">
      <c r="A17" s="18" t="s">
        <v>19</v>
      </c>
      <c r="B17" s="13">
        <f t="shared" si="0"/>
        <v>11658</v>
      </c>
      <c r="C17" s="13">
        <f>SUM(O15:O19)</f>
        <v>5474</v>
      </c>
      <c r="D17" s="14">
        <f>SUM(P15:P19)</f>
        <v>6184</v>
      </c>
      <c r="I17" s="3">
        <v>12</v>
      </c>
      <c r="J17" s="5">
        <f t="shared" si="1"/>
        <v>1202</v>
      </c>
      <c r="K17" s="5">
        <v>622</v>
      </c>
      <c r="L17" s="6">
        <v>580</v>
      </c>
      <c r="M17" s="3">
        <v>62</v>
      </c>
      <c r="N17" s="5">
        <f t="shared" si="2"/>
        <v>2315</v>
      </c>
      <c r="O17" s="5">
        <v>1123</v>
      </c>
      <c r="P17" s="6">
        <v>1192</v>
      </c>
    </row>
    <row r="18" spans="1:16" x14ac:dyDescent="0.15">
      <c r="A18" s="18" t="s">
        <v>20</v>
      </c>
      <c r="B18" s="13">
        <f t="shared" si="0"/>
        <v>11796</v>
      </c>
      <c r="C18" s="13">
        <f>SUM(O20:O24)</f>
        <v>5407</v>
      </c>
      <c r="D18" s="14">
        <f>SUM(P20:P24)</f>
        <v>6389</v>
      </c>
      <c r="I18" s="3">
        <v>13</v>
      </c>
      <c r="J18" s="5">
        <f t="shared" si="1"/>
        <v>1217</v>
      </c>
      <c r="K18" s="5">
        <v>609</v>
      </c>
      <c r="L18" s="6">
        <v>608</v>
      </c>
      <c r="M18" s="3">
        <v>63</v>
      </c>
      <c r="N18" s="5">
        <f t="shared" si="2"/>
        <v>2320</v>
      </c>
      <c r="O18" s="5">
        <v>1094</v>
      </c>
      <c r="P18" s="6">
        <v>1226</v>
      </c>
    </row>
    <row r="19" spans="1:16" x14ac:dyDescent="0.15">
      <c r="A19" s="18" t="s">
        <v>21</v>
      </c>
      <c r="B19" s="13">
        <f t="shared" si="0"/>
        <v>12901</v>
      </c>
      <c r="C19" s="13">
        <f>SUM(O25:O29)</f>
        <v>5678</v>
      </c>
      <c r="D19" s="14">
        <f>SUM(P25:P29)</f>
        <v>7223</v>
      </c>
      <c r="I19" s="3">
        <v>14</v>
      </c>
      <c r="J19" s="5">
        <f t="shared" si="1"/>
        <v>1300</v>
      </c>
      <c r="K19" s="5">
        <v>647</v>
      </c>
      <c r="L19" s="6">
        <v>653</v>
      </c>
      <c r="M19" s="3">
        <v>64</v>
      </c>
      <c r="N19" s="5">
        <f t="shared" si="2"/>
        <v>2351</v>
      </c>
      <c r="O19" s="5">
        <v>1074</v>
      </c>
      <c r="P19" s="6">
        <v>1277</v>
      </c>
    </row>
    <row r="20" spans="1:16" x14ac:dyDescent="0.15">
      <c r="A20" s="18" t="s">
        <v>22</v>
      </c>
      <c r="B20" s="13">
        <f t="shared" si="0"/>
        <v>10969</v>
      </c>
      <c r="C20" s="13">
        <f>SUM(O30:O34)</f>
        <v>4637</v>
      </c>
      <c r="D20" s="14">
        <f>SUM(P30:P34)</f>
        <v>6332</v>
      </c>
      <c r="I20" s="3">
        <v>15</v>
      </c>
      <c r="J20" s="5">
        <f t="shared" si="1"/>
        <v>1311</v>
      </c>
      <c r="K20" s="5">
        <v>660</v>
      </c>
      <c r="L20" s="6">
        <v>651</v>
      </c>
      <c r="M20" s="3">
        <v>65</v>
      </c>
      <c r="N20" s="5">
        <f t="shared" si="2"/>
        <v>2456</v>
      </c>
      <c r="O20" s="5">
        <v>1142</v>
      </c>
      <c r="P20" s="6">
        <v>1314</v>
      </c>
    </row>
    <row r="21" spans="1:16" x14ac:dyDescent="0.15">
      <c r="A21" s="18" t="s">
        <v>23</v>
      </c>
      <c r="B21" s="13">
        <f t="shared" si="0"/>
        <v>18644</v>
      </c>
      <c r="C21" s="13">
        <f>SUM(O35:O55)</f>
        <v>5860</v>
      </c>
      <c r="D21" s="14">
        <f>SUM(P35:P55)</f>
        <v>12784</v>
      </c>
      <c r="I21" s="3">
        <v>16</v>
      </c>
      <c r="J21" s="5">
        <f t="shared" si="1"/>
        <v>1275</v>
      </c>
      <c r="K21" s="5">
        <v>656</v>
      </c>
      <c r="L21" s="6">
        <v>619</v>
      </c>
      <c r="M21" s="3">
        <v>66</v>
      </c>
      <c r="N21" s="5">
        <f t="shared" si="2"/>
        <v>2399</v>
      </c>
      <c r="O21" s="5">
        <v>1124</v>
      </c>
      <c r="P21" s="6">
        <v>1275</v>
      </c>
    </row>
    <row r="22" spans="1:16" x14ac:dyDescent="0.15">
      <c r="A22" s="15" t="s">
        <v>24</v>
      </c>
      <c r="B22" s="16">
        <f>SUM(B5:B21)</f>
        <v>160473</v>
      </c>
      <c r="C22" s="16">
        <f>SUM(C5:C21)</f>
        <v>74067</v>
      </c>
      <c r="D22" s="17">
        <f>SUM(D5:D21)</f>
        <v>86406</v>
      </c>
      <c r="I22" s="3">
        <v>17</v>
      </c>
      <c r="J22" s="5">
        <f t="shared" si="1"/>
        <v>1365</v>
      </c>
      <c r="K22" s="5">
        <v>679</v>
      </c>
      <c r="L22" s="6">
        <v>686</v>
      </c>
      <c r="M22" s="3">
        <v>67</v>
      </c>
      <c r="N22" s="5">
        <f t="shared" si="2"/>
        <v>2208</v>
      </c>
      <c r="O22" s="5">
        <v>979</v>
      </c>
      <c r="P22" s="6">
        <v>1229</v>
      </c>
    </row>
    <row r="23" spans="1:16" x14ac:dyDescent="0.15">
      <c r="A23" s="1"/>
      <c r="I23" s="3">
        <v>18</v>
      </c>
      <c r="J23" s="5">
        <f t="shared" si="1"/>
        <v>1422</v>
      </c>
      <c r="K23" s="5">
        <v>695</v>
      </c>
      <c r="L23" s="6">
        <v>727</v>
      </c>
      <c r="M23" s="3">
        <v>68</v>
      </c>
      <c r="N23" s="5">
        <f t="shared" si="2"/>
        <v>2346</v>
      </c>
      <c r="O23" s="5">
        <v>1043</v>
      </c>
      <c r="P23" s="6">
        <v>1303</v>
      </c>
    </row>
    <row r="24" spans="1:16" x14ac:dyDescent="0.15">
      <c r="I24" s="3">
        <v>19</v>
      </c>
      <c r="J24" s="5">
        <f t="shared" si="1"/>
        <v>1408</v>
      </c>
      <c r="K24" s="5">
        <v>675</v>
      </c>
      <c r="L24" s="6">
        <v>733</v>
      </c>
      <c r="M24" s="3">
        <v>69</v>
      </c>
      <c r="N24" s="5">
        <f t="shared" si="2"/>
        <v>2387</v>
      </c>
      <c r="O24" s="5">
        <v>1119</v>
      </c>
      <c r="P24" s="6">
        <v>1268</v>
      </c>
    </row>
    <row r="25" spans="1:16" x14ac:dyDescent="0.15">
      <c r="I25" s="3">
        <v>20</v>
      </c>
      <c r="J25" s="5">
        <f t="shared" si="1"/>
        <v>1618</v>
      </c>
      <c r="K25" s="5">
        <v>846</v>
      </c>
      <c r="L25" s="6">
        <v>772</v>
      </c>
      <c r="M25" s="3">
        <v>70</v>
      </c>
      <c r="N25" s="5">
        <f t="shared" si="2"/>
        <v>2414</v>
      </c>
      <c r="O25" s="5">
        <v>1067</v>
      </c>
      <c r="P25" s="6">
        <v>1347</v>
      </c>
    </row>
    <row r="26" spans="1:16" x14ac:dyDescent="0.15">
      <c r="I26" s="3">
        <v>21</v>
      </c>
      <c r="J26" s="5">
        <f t="shared" si="1"/>
        <v>1534</v>
      </c>
      <c r="K26" s="5">
        <v>807</v>
      </c>
      <c r="L26" s="6">
        <v>727</v>
      </c>
      <c r="M26" s="3">
        <v>71</v>
      </c>
      <c r="N26" s="5">
        <f t="shared" si="2"/>
        <v>2492</v>
      </c>
      <c r="O26" s="5">
        <v>1092</v>
      </c>
      <c r="P26" s="6">
        <v>1400</v>
      </c>
    </row>
    <row r="27" spans="1:16" x14ac:dyDescent="0.15">
      <c r="I27" s="3">
        <v>22</v>
      </c>
      <c r="J27" s="5">
        <f t="shared" si="1"/>
        <v>1380</v>
      </c>
      <c r="K27" s="5">
        <v>737</v>
      </c>
      <c r="L27" s="6">
        <v>643</v>
      </c>
      <c r="M27" s="3">
        <v>72</v>
      </c>
      <c r="N27" s="5">
        <f t="shared" si="2"/>
        <v>2361</v>
      </c>
      <c r="O27" s="5">
        <v>1078</v>
      </c>
      <c r="P27" s="6">
        <v>1283</v>
      </c>
    </row>
    <row r="28" spans="1:16" x14ac:dyDescent="0.15">
      <c r="I28" s="3">
        <v>23</v>
      </c>
      <c r="J28" s="5">
        <f t="shared" si="1"/>
        <v>1329</v>
      </c>
      <c r="K28" s="5">
        <v>667</v>
      </c>
      <c r="L28" s="6">
        <v>662</v>
      </c>
      <c r="M28" s="3">
        <v>73</v>
      </c>
      <c r="N28" s="5">
        <f t="shared" si="2"/>
        <v>2628</v>
      </c>
      <c r="O28" s="5">
        <v>1178</v>
      </c>
      <c r="P28" s="6">
        <v>1450</v>
      </c>
    </row>
    <row r="29" spans="1:16" x14ac:dyDescent="0.15">
      <c r="I29" s="3">
        <v>24</v>
      </c>
      <c r="J29" s="5">
        <f t="shared" si="1"/>
        <v>1198</v>
      </c>
      <c r="K29" s="5">
        <v>633</v>
      </c>
      <c r="L29" s="6">
        <v>565</v>
      </c>
      <c r="M29" s="3">
        <v>74</v>
      </c>
      <c r="N29" s="5">
        <f>SUM(O29:P29)</f>
        <v>3006</v>
      </c>
      <c r="O29" s="5">
        <v>1263</v>
      </c>
      <c r="P29" s="6">
        <v>1743</v>
      </c>
    </row>
    <row r="30" spans="1:16" x14ac:dyDescent="0.15">
      <c r="I30" s="3">
        <v>25</v>
      </c>
      <c r="J30" s="5">
        <f t="shared" si="1"/>
        <v>1206</v>
      </c>
      <c r="K30" s="5">
        <v>605</v>
      </c>
      <c r="L30" s="6">
        <v>601</v>
      </c>
      <c r="M30" s="3">
        <v>75</v>
      </c>
      <c r="N30" s="5">
        <f>SUM(O30:P30)</f>
        <v>2693</v>
      </c>
      <c r="O30" s="5">
        <v>1184</v>
      </c>
      <c r="P30" s="6">
        <v>1509</v>
      </c>
    </row>
    <row r="31" spans="1:16" x14ac:dyDescent="0.15">
      <c r="I31" s="3">
        <v>26</v>
      </c>
      <c r="J31" s="5">
        <f t="shared" si="1"/>
        <v>1245</v>
      </c>
      <c r="K31" s="5">
        <v>624</v>
      </c>
      <c r="L31" s="6">
        <v>621</v>
      </c>
      <c r="M31" s="3">
        <v>76</v>
      </c>
      <c r="N31" s="5">
        <f>SUM(O31:P31)</f>
        <v>2807</v>
      </c>
      <c r="O31" s="5">
        <v>1248</v>
      </c>
      <c r="P31" s="6">
        <v>1559</v>
      </c>
    </row>
    <row r="32" spans="1:16" x14ac:dyDescent="0.15">
      <c r="I32" s="3">
        <v>27</v>
      </c>
      <c r="J32" s="5">
        <f t="shared" si="1"/>
        <v>1188</v>
      </c>
      <c r="K32" s="5">
        <v>641</v>
      </c>
      <c r="L32" s="6">
        <v>547</v>
      </c>
      <c r="M32" s="3">
        <v>77</v>
      </c>
      <c r="N32" s="5">
        <f>SUM(O32:P32)</f>
        <v>2327</v>
      </c>
      <c r="O32" s="5">
        <v>975</v>
      </c>
      <c r="P32" s="6">
        <v>1352</v>
      </c>
    </row>
    <row r="33" spans="9:16" x14ac:dyDescent="0.15">
      <c r="I33" s="3">
        <v>28</v>
      </c>
      <c r="J33" s="5">
        <f t="shared" si="1"/>
        <v>1188</v>
      </c>
      <c r="K33" s="5">
        <v>616</v>
      </c>
      <c r="L33" s="6">
        <v>572</v>
      </c>
      <c r="M33" s="3">
        <v>78</v>
      </c>
      <c r="N33" s="5">
        <f t="shared" si="2"/>
        <v>1485</v>
      </c>
      <c r="O33" s="5">
        <v>593</v>
      </c>
      <c r="P33" s="6">
        <v>892</v>
      </c>
    </row>
    <row r="34" spans="9:16" x14ac:dyDescent="0.15">
      <c r="I34" s="3">
        <v>29</v>
      </c>
      <c r="J34" s="5">
        <f t="shared" si="1"/>
        <v>1362</v>
      </c>
      <c r="K34" s="5">
        <v>666</v>
      </c>
      <c r="L34" s="6">
        <v>696</v>
      </c>
      <c r="M34" s="3">
        <v>79</v>
      </c>
      <c r="N34" s="5">
        <f>SUM(O34:P34)</f>
        <v>1657</v>
      </c>
      <c r="O34" s="5">
        <v>637</v>
      </c>
      <c r="P34" s="6">
        <v>1020</v>
      </c>
    </row>
    <row r="35" spans="9:16" x14ac:dyDescent="0.15">
      <c r="I35" s="3">
        <v>30</v>
      </c>
      <c r="J35" s="5">
        <f t="shared" si="1"/>
        <v>1362</v>
      </c>
      <c r="K35" s="5">
        <v>680</v>
      </c>
      <c r="L35" s="6">
        <v>682</v>
      </c>
      <c r="M35" s="3">
        <v>80</v>
      </c>
      <c r="N35" s="5">
        <f t="shared" si="2"/>
        <v>1969</v>
      </c>
      <c r="O35" s="5">
        <v>777</v>
      </c>
      <c r="P35" s="6">
        <v>1192</v>
      </c>
    </row>
    <row r="36" spans="9:16" x14ac:dyDescent="0.15">
      <c r="I36" s="3">
        <v>31</v>
      </c>
      <c r="J36" s="5">
        <f t="shared" si="1"/>
        <v>1325</v>
      </c>
      <c r="K36" s="5">
        <v>666</v>
      </c>
      <c r="L36" s="6">
        <v>659</v>
      </c>
      <c r="M36" s="3">
        <v>81</v>
      </c>
      <c r="N36" s="5">
        <f t="shared" si="2"/>
        <v>1702</v>
      </c>
      <c r="O36" s="5">
        <v>652</v>
      </c>
      <c r="P36" s="6">
        <v>1050</v>
      </c>
    </row>
    <row r="37" spans="9:16" x14ac:dyDescent="0.15">
      <c r="I37" s="3">
        <v>32</v>
      </c>
      <c r="J37" s="5">
        <f t="shared" si="1"/>
        <v>1413</v>
      </c>
      <c r="K37" s="5">
        <v>704</v>
      </c>
      <c r="L37" s="6">
        <v>709</v>
      </c>
      <c r="M37" s="3">
        <v>82</v>
      </c>
      <c r="N37" s="5">
        <f t="shared" si="2"/>
        <v>1857</v>
      </c>
      <c r="O37" s="5">
        <v>671</v>
      </c>
      <c r="P37" s="6">
        <v>1186</v>
      </c>
    </row>
    <row r="38" spans="9:16" x14ac:dyDescent="0.15">
      <c r="I38" s="3">
        <v>33</v>
      </c>
      <c r="J38" s="5">
        <f t="shared" si="1"/>
        <v>1321</v>
      </c>
      <c r="K38" s="5">
        <v>656</v>
      </c>
      <c r="L38" s="6">
        <v>665</v>
      </c>
      <c r="M38" s="3">
        <v>83</v>
      </c>
      <c r="N38" s="5">
        <f t="shared" si="2"/>
        <v>1634</v>
      </c>
      <c r="O38" s="5">
        <v>576</v>
      </c>
      <c r="P38" s="6">
        <v>1058</v>
      </c>
    </row>
    <row r="39" spans="9:16" x14ac:dyDescent="0.15">
      <c r="I39" s="3">
        <v>34</v>
      </c>
      <c r="J39" s="5">
        <f t="shared" si="1"/>
        <v>1432</v>
      </c>
      <c r="K39" s="5">
        <v>727</v>
      </c>
      <c r="L39" s="6">
        <v>705</v>
      </c>
      <c r="M39" s="3">
        <v>84</v>
      </c>
      <c r="N39" s="5">
        <f t="shared" si="2"/>
        <v>1302</v>
      </c>
      <c r="O39" s="5">
        <v>453</v>
      </c>
      <c r="P39" s="6">
        <v>849</v>
      </c>
    </row>
    <row r="40" spans="9:16" x14ac:dyDescent="0.15">
      <c r="I40" s="3">
        <v>35</v>
      </c>
      <c r="J40" s="5">
        <f t="shared" si="1"/>
        <v>1504</v>
      </c>
      <c r="K40" s="5">
        <v>769</v>
      </c>
      <c r="L40" s="6">
        <v>735</v>
      </c>
      <c r="M40" s="3">
        <v>85</v>
      </c>
      <c r="N40" s="5">
        <f t="shared" si="2"/>
        <v>1205</v>
      </c>
      <c r="O40" s="5">
        <v>398</v>
      </c>
      <c r="P40" s="6">
        <v>807</v>
      </c>
    </row>
    <row r="41" spans="9:16" x14ac:dyDescent="0.15">
      <c r="I41" s="3">
        <v>36</v>
      </c>
      <c r="J41" s="5">
        <f t="shared" si="1"/>
        <v>1569</v>
      </c>
      <c r="K41" s="5">
        <v>764</v>
      </c>
      <c r="L41" s="6">
        <v>805</v>
      </c>
      <c r="M41" s="3">
        <v>86</v>
      </c>
      <c r="N41" s="5">
        <f t="shared" si="2"/>
        <v>1484</v>
      </c>
      <c r="O41" s="5">
        <v>518</v>
      </c>
      <c r="P41" s="6">
        <v>966</v>
      </c>
    </row>
    <row r="42" spans="9:16" x14ac:dyDescent="0.15">
      <c r="I42" s="3">
        <v>37</v>
      </c>
      <c r="J42" s="5">
        <f t="shared" si="1"/>
        <v>1689</v>
      </c>
      <c r="K42" s="5">
        <v>839</v>
      </c>
      <c r="L42" s="6">
        <v>850</v>
      </c>
      <c r="M42" s="3">
        <v>87</v>
      </c>
      <c r="N42" s="5">
        <f t="shared" si="2"/>
        <v>1209</v>
      </c>
      <c r="O42" s="5">
        <v>370</v>
      </c>
      <c r="P42" s="6">
        <v>839</v>
      </c>
    </row>
    <row r="43" spans="9:16" x14ac:dyDescent="0.15">
      <c r="I43" s="3">
        <v>38</v>
      </c>
      <c r="J43" s="5">
        <f t="shared" si="1"/>
        <v>1696</v>
      </c>
      <c r="K43" s="5">
        <v>886</v>
      </c>
      <c r="L43" s="6">
        <v>810</v>
      </c>
      <c r="M43" s="3">
        <v>88</v>
      </c>
      <c r="N43" s="5">
        <f t="shared" si="2"/>
        <v>1152</v>
      </c>
      <c r="O43" s="5">
        <v>340</v>
      </c>
      <c r="P43" s="6">
        <v>812</v>
      </c>
    </row>
    <row r="44" spans="9:16" x14ac:dyDescent="0.15">
      <c r="I44" s="3">
        <v>39</v>
      </c>
      <c r="J44" s="5">
        <f t="shared" si="1"/>
        <v>1811</v>
      </c>
      <c r="K44" s="5">
        <v>921</v>
      </c>
      <c r="L44" s="6">
        <v>890</v>
      </c>
      <c r="M44" s="3">
        <v>89</v>
      </c>
      <c r="N44" s="5">
        <f t="shared" si="2"/>
        <v>937</v>
      </c>
      <c r="O44" s="5">
        <v>240</v>
      </c>
      <c r="P44" s="6">
        <v>697</v>
      </c>
    </row>
    <row r="45" spans="9:16" x14ac:dyDescent="0.15">
      <c r="I45" s="3">
        <v>40</v>
      </c>
      <c r="J45" s="5">
        <f t="shared" si="1"/>
        <v>1817</v>
      </c>
      <c r="K45" s="5">
        <v>903</v>
      </c>
      <c r="L45" s="6">
        <v>914</v>
      </c>
      <c r="M45" s="3">
        <v>90</v>
      </c>
      <c r="N45" s="5">
        <f t="shared" si="2"/>
        <v>923</v>
      </c>
      <c r="O45" s="5">
        <v>250</v>
      </c>
      <c r="P45" s="6">
        <v>673</v>
      </c>
    </row>
    <row r="46" spans="9:16" x14ac:dyDescent="0.15">
      <c r="I46" s="3">
        <v>41</v>
      </c>
      <c r="J46" s="5">
        <f t="shared" si="1"/>
        <v>1878</v>
      </c>
      <c r="K46" s="5">
        <v>916</v>
      </c>
      <c r="L46" s="6">
        <v>962</v>
      </c>
      <c r="M46" s="3">
        <v>91</v>
      </c>
      <c r="N46" s="5">
        <f t="shared" si="2"/>
        <v>783</v>
      </c>
      <c r="O46" s="5">
        <v>172</v>
      </c>
      <c r="P46" s="6">
        <v>611</v>
      </c>
    </row>
    <row r="47" spans="9:16" x14ac:dyDescent="0.15">
      <c r="I47" s="3">
        <v>42</v>
      </c>
      <c r="J47" s="5">
        <f t="shared" si="1"/>
        <v>1894</v>
      </c>
      <c r="K47" s="5">
        <v>944</v>
      </c>
      <c r="L47" s="6">
        <v>950</v>
      </c>
      <c r="M47" s="3">
        <v>92</v>
      </c>
      <c r="N47" s="5">
        <f t="shared" si="2"/>
        <v>618</v>
      </c>
      <c r="O47" s="5">
        <v>141</v>
      </c>
      <c r="P47" s="6">
        <v>477</v>
      </c>
    </row>
    <row r="48" spans="9:16" x14ac:dyDescent="0.15">
      <c r="I48" s="3">
        <v>43</v>
      </c>
      <c r="J48" s="5">
        <f t="shared" si="1"/>
        <v>1905</v>
      </c>
      <c r="K48" s="5">
        <v>930</v>
      </c>
      <c r="L48" s="6">
        <v>975</v>
      </c>
      <c r="M48" s="3">
        <v>93</v>
      </c>
      <c r="N48" s="5">
        <f t="shared" si="2"/>
        <v>523</v>
      </c>
      <c r="O48" s="5">
        <v>91</v>
      </c>
      <c r="P48" s="6">
        <v>432</v>
      </c>
    </row>
    <row r="49" spans="9:16" x14ac:dyDescent="0.15">
      <c r="I49" s="3">
        <v>44</v>
      </c>
      <c r="J49" s="5">
        <f t="shared" si="1"/>
        <v>2084</v>
      </c>
      <c r="K49" s="5">
        <v>1023</v>
      </c>
      <c r="L49" s="6">
        <v>1061</v>
      </c>
      <c r="M49" s="3">
        <v>94</v>
      </c>
      <c r="N49" s="5">
        <f t="shared" si="2"/>
        <v>357</v>
      </c>
      <c r="O49" s="5">
        <v>64</v>
      </c>
      <c r="P49" s="6">
        <v>293</v>
      </c>
    </row>
    <row r="50" spans="9:16" x14ac:dyDescent="0.15">
      <c r="I50" s="3">
        <v>45</v>
      </c>
      <c r="J50" s="5">
        <f t="shared" si="1"/>
        <v>2083</v>
      </c>
      <c r="K50" s="5">
        <v>1038</v>
      </c>
      <c r="L50" s="6">
        <v>1045</v>
      </c>
      <c r="M50" s="3">
        <v>95</v>
      </c>
      <c r="N50" s="5">
        <f>SUM(O50:P50)</f>
        <v>324</v>
      </c>
      <c r="O50" s="5">
        <v>54</v>
      </c>
      <c r="P50" s="6">
        <v>270</v>
      </c>
    </row>
    <row r="51" spans="9:16" x14ac:dyDescent="0.15">
      <c r="I51" s="3">
        <v>46</v>
      </c>
      <c r="J51" s="5">
        <f t="shared" si="1"/>
        <v>2118</v>
      </c>
      <c r="K51" s="5">
        <v>1020</v>
      </c>
      <c r="L51" s="6">
        <v>1098</v>
      </c>
      <c r="M51" s="3">
        <v>96</v>
      </c>
      <c r="N51" s="5">
        <f t="shared" si="2"/>
        <v>223</v>
      </c>
      <c r="O51" s="5">
        <v>41</v>
      </c>
      <c r="P51" s="6">
        <v>182</v>
      </c>
    </row>
    <row r="52" spans="9:16" x14ac:dyDescent="0.15">
      <c r="I52" s="3">
        <v>47</v>
      </c>
      <c r="J52" s="5">
        <f t="shared" si="1"/>
        <v>2118</v>
      </c>
      <c r="K52" s="5">
        <v>1003</v>
      </c>
      <c r="L52" s="6">
        <v>1115</v>
      </c>
      <c r="M52" s="3">
        <v>97</v>
      </c>
      <c r="N52" s="5">
        <f t="shared" si="2"/>
        <v>140</v>
      </c>
      <c r="O52" s="5">
        <v>23</v>
      </c>
      <c r="P52" s="6">
        <v>117</v>
      </c>
    </row>
    <row r="53" spans="9:16" x14ac:dyDescent="0.15">
      <c r="I53" s="3">
        <v>48</v>
      </c>
      <c r="J53" s="5">
        <f t="shared" si="1"/>
        <v>2209</v>
      </c>
      <c r="K53" s="5">
        <v>1035</v>
      </c>
      <c r="L53" s="6">
        <v>1174</v>
      </c>
      <c r="M53" s="3">
        <v>98</v>
      </c>
      <c r="N53" s="5">
        <f t="shared" si="2"/>
        <v>114</v>
      </c>
      <c r="O53" s="5">
        <v>13</v>
      </c>
      <c r="P53" s="6">
        <v>101</v>
      </c>
    </row>
    <row r="54" spans="9:16" x14ac:dyDescent="0.15">
      <c r="I54" s="3">
        <v>49</v>
      </c>
      <c r="J54" s="5">
        <f t="shared" si="1"/>
        <v>2343</v>
      </c>
      <c r="K54" s="5">
        <v>1150</v>
      </c>
      <c r="L54" s="6">
        <v>1193</v>
      </c>
      <c r="M54" s="3">
        <v>99</v>
      </c>
      <c r="N54" s="5">
        <f t="shared" si="2"/>
        <v>65</v>
      </c>
      <c r="O54" s="5">
        <v>8</v>
      </c>
      <c r="P54" s="6">
        <v>57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123</v>
      </c>
      <c r="O55" s="7">
        <v>8</v>
      </c>
      <c r="P55" s="9">
        <v>115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R6.1.1</vt:lpstr>
      <vt:lpstr>R6.2.1</vt:lpstr>
      <vt:lpstr>R6.3.1 </vt:lpstr>
      <vt:lpstr>R6.4.1 </vt:lpstr>
      <vt:lpstr>R6.5.1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2024-02-05T03:58:45Z</cp:lastPrinted>
  <dcterms:created xsi:type="dcterms:W3CDTF">2014-02-04T07:30:16Z</dcterms:created>
  <dcterms:modified xsi:type="dcterms:W3CDTF">2024-05-07T07:43:58Z</dcterms:modified>
</cp:coreProperties>
</file>