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kouhou\共有ファイル\統計係\推計人口\1_ホームページ・毎月更新人口資料\R07年度\7_HP・広報ひろさきへ掲載するデータ\R8.1.1\"/>
    </mc:Choice>
  </mc:AlternateContent>
  <xr:revisionPtr revIDLastSave="0" documentId="13_ncr:1_{2E9D9714-C704-4949-8F43-CB1A7D82CE80}" xr6:coauthVersionLast="36" xr6:coauthVersionMax="36" xr10:uidLastSave="{00000000-0000-0000-0000-000000000000}"/>
  <bookViews>
    <workbookView xWindow="10335" yWindow="510" windowWidth="9270" windowHeight="10230" tabRatio="797" xr2:uid="{00000000-000D-0000-FFFF-FFFF00000000}"/>
  </bookViews>
  <sheets>
    <sheet name="R8.1.1" sheetId="7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5" i="72" l="1"/>
  <c r="N54" i="72"/>
  <c r="J54" i="72"/>
  <c r="N53" i="72"/>
  <c r="J53" i="72"/>
  <c r="N52" i="72"/>
  <c r="J52" i="72"/>
  <c r="N51" i="72"/>
  <c r="J51" i="72"/>
  <c r="N50" i="72"/>
  <c r="J50" i="72"/>
  <c r="N49" i="72"/>
  <c r="J49" i="72"/>
  <c r="N48" i="72"/>
  <c r="J48" i="72"/>
  <c r="N47" i="72"/>
  <c r="J47" i="72"/>
  <c r="N46" i="72"/>
  <c r="J46" i="72"/>
  <c r="N45" i="72"/>
  <c r="J45" i="72"/>
  <c r="N44" i="72"/>
  <c r="J44" i="72"/>
  <c r="N43" i="72"/>
  <c r="J43" i="72"/>
  <c r="N42" i="72"/>
  <c r="J42" i="72"/>
  <c r="N41" i="72"/>
  <c r="J41" i="72"/>
  <c r="N40" i="72"/>
  <c r="J40" i="72"/>
  <c r="N39" i="72"/>
  <c r="J39" i="72"/>
  <c r="N38" i="72"/>
  <c r="J38" i="72"/>
  <c r="N37" i="72"/>
  <c r="J37" i="72"/>
  <c r="N36" i="72"/>
  <c r="J36" i="72"/>
  <c r="N35" i="72"/>
  <c r="J35" i="72"/>
  <c r="N34" i="72"/>
  <c r="J34" i="72"/>
  <c r="N33" i="72"/>
  <c r="J33" i="72"/>
  <c r="N32" i="72"/>
  <c r="J32" i="72"/>
  <c r="N31" i="72"/>
  <c r="J31" i="72"/>
  <c r="N30" i="72"/>
  <c r="J30" i="72"/>
  <c r="N29" i="72"/>
  <c r="J29" i="72"/>
  <c r="N28" i="72"/>
  <c r="J28" i="72"/>
  <c r="N27" i="72"/>
  <c r="J27" i="72"/>
  <c r="N26" i="72"/>
  <c r="J26" i="72"/>
  <c r="N25" i="72"/>
  <c r="J25" i="72"/>
  <c r="N24" i="72"/>
  <c r="J24" i="72"/>
  <c r="N23" i="72"/>
  <c r="J23" i="72"/>
  <c r="N22" i="72"/>
  <c r="J22" i="72"/>
  <c r="N21" i="72"/>
  <c r="J21" i="72"/>
  <c r="D21" i="72"/>
  <c r="B21" i="72" s="1"/>
  <c r="C21" i="72"/>
  <c r="N20" i="72"/>
  <c r="J20" i="72"/>
  <c r="D20" i="72"/>
  <c r="C20" i="72"/>
  <c r="B20" i="72"/>
  <c r="N19" i="72"/>
  <c r="J19" i="72"/>
  <c r="D19" i="72"/>
  <c r="C19" i="72"/>
  <c r="B19" i="72"/>
  <c r="N18" i="72"/>
  <c r="J18" i="72"/>
  <c r="D18" i="72"/>
  <c r="C18" i="72"/>
  <c r="B18" i="72"/>
  <c r="N17" i="72"/>
  <c r="J17" i="72"/>
  <c r="D17" i="72"/>
  <c r="C17" i="72"/>
  <c r="B17" i="72"/>
  <c r="N16" i="72"/>
  <c r="J16" i="72"/>
  <c r="D16" i="72"/>
  <c r="C16" i="72"/>
  <c r="B16" i="72" s="1"/>
  <c r="N15" i="72"/>
  <c r="J15" i="72"/>
  <c r="D15" i="72"/>
  <c r="C15" i="72"/>
  <c r="B15" i="72"/>
  <c r="N14" i="72"/>
  <c r="J14" i="72"/>
  <c r="D14" i="72"/>
  <c r="C14" i="72"/>
  <c r="B14" i="72" s="1"/>
  <c r="N13" i="72"/>
  <c r="J13" i="72"/>
  <c r="D13" i="72"/>
  <c r="C13" i="72"/>
  <c r="B13" i="72"/>
  <c r="N12" i="72"/>
  <c r="J12" i="72"/>
  <c r="D12" i="72"/>
  <c r="C12" i="72"/>
  <c r="B12" i="72"/>
  <c r="N11" i="72"/>
  <c r="J11" i="72"/>
  <c r="D11" i="72"/>
  <c r="C11" i="72"/>
  <c r="B11" i="72" s="1"/>
  <c r="N10" i="72"/>
  <c r="J10" i="72"/>
  <c r="D10" i="72"/>
  <c r="C10" i="72"/>
  <c r="B10" i="72"/>
  <c r="N9" i="72"/>
  <c r="J9" i="72"/>
  <c r="D9" i="72"/>
  <c r="C9" i="72"/>
  <c r="B9" i="72" s="1"/>
  <c r="N8" i="72"/>
  <c r="J8" i="72"/>
  <c r="D8" i="72"/>
  <c r="C8" i="72"/>
  <c r="B8" i="72"/>
  <c r="N7" i="72"/>
  <c r="J7" i="72"/>
  <c r="D7" i="72"/>
  <c r="C7" i="72"/>
  <c r="B7" i="72"/>
  <c r="N6" i="72"/>
  <c r="J6" i="72"/>
  <c r="D6" i="72"/>
  <c r="C6" i="72"/>
  <c r="B6" i="72"/>
  <c r="N5" i="72"/>
  <c r="J5" i="72"/>
  <c r="D5" i="72"/>
  <c r="D22" i="72" s="1"/>
  <c r="C5" i="72"/>
  <c r="C22" i="72" s="1"/>
  <c r="B5" i="72"/>
  <c r="B22" i="72" s="1"/>
</calcChain>
</file>

<file path=xl/sharedStrings.xml><?xml version="1.0" encoding="utf-8"?>
<sst xmlns="http://schemas.openxmlformats.org/spreadsheetml/2006/main" count="34" uniqueCount="27">
  <si>
    <t>単位：人</t>
    <rPh sb="0" eb="2">
      <t>タンイ</t>
    </rPh>
    <rPh sb="3" eb="4">
      <t>ニン</t>
    </rPh>
    <phoneticPr fontId="2"/>
  </si>
  <si>
    <t>15～19</t>
  </si>
  <si>
    <t>男</t>
    <rPh sb="0" eb="1">
      <t>オトコ</t>
    </rPh>
    <phoneticPr fontId="2"/>
  </si>
  <si>
    <t>年齢別</t>
    <rPh sb="0" eb="3">
      <t>ネンレイベツ</t>
    </rPh>
    <phoneticPr fontId="2"/>
  </si>
  <si>
    <t>０～４歳</t>
    <rPh sb="3" eb="4">
      <t>サイ</t>
    </rPh>
    <phoneticPr fontId="2"/>
  </si>
  <si>
    <t>総数</t>
    <rPh sb="0" eb="2">
      <t>ソウスウ</t>
    </rPh>
    <phoneticPr fontId="2"/>
  </si>
  <si>
    <t>女</t>
    <rPh sb="0" eb="1">
      <t>オンナ</t>
    </rPh>
    <phoneticPr fontId="2"/>
  </si>
  <si>
    <t>５～９</t>
  </si>
  <si>
    <t>年 齢</t>
    <rPh sb="0" eb="1">
      <t>トシ</t>
    </rPh>
    <rPh sb="2" eb="3">
      <t>ヨワイ</t>
    </rPh>
    <phoneticPr fontId="2"/>
  </si>
  <si>
    <t>20～24</t>
  </si>
  <si>
    <t>総　数</t>
    <rPh sb="0" eb="1">
      <t>フサ</t>
    </rPh>
    <rPh sb="2" eb="3">
      <t>カズ</t>
    </rPh>
    <phoneticPr fontId="2"/>
  </si>
  <si>
    <t>10～14</t>
  </si>
  <si>
    <t>25～29</t>
  </si>
  <si>
    <t>30～34</t>
  </si>
  <si>
    <t>35～39</t>
  </si>
  <si>
    <t>40～44</t>
  </si>
  <si>
    <t>45～49</t>
  </si>
  <si>
    <t>75～79</t>
  </si>
  <si>
    <t>50～54</t>
  </si>
  <si>
    <t>55～59</t>
  </si>
  <si>
    <t>60～64</t>
  </si>
  <si>
    <t>65～69</t>
  </si>
  <si>
    <t>70～74</t>
  </si>
  <si>
    <t>80歳以上</t>
    <rPh sb="2" eb="3">
      <t>サイ</t>
    </rPh>
    <rPh sb="3" eb="5">
      <t>イジョウ</t>
    </rPh>
    <phoneticPr fontId="2"/>
  </si>
  <si>
    <t>計</t>
    <rPh sb="0" eb="1">
      <t>ケイ</t>
    </rPh>
    <phoneticPr fontId="2"/>
  </si>
  <si>
    <t>100以上</t>
    <rPh sb="3" eb="5">
      <t>イジョウ</t>
    </rPh>
    <phoneticPr fontId="2"/>
  </si>
  <si>
    <t>弘前市　年齢別人口（令和８年１月１日現在　住民基本台帳）</t>
    <rPh sb="0" eb="3">
      <t>ヒロサキシ</t>
    </rPh>
    <rPh sb="4" eb="7">
      <t>ネンレイベツ</t>
    </rPh>
    <rPh sb="7" eb="9">
      <t>ジンコウ</t>
    </rPh>
    <rPh sb="15" eb="16">
      <t>ガツ</t>
    </rPh>
    <rPh sb="17" eb="18">
      <t>ニチ</t>
    </rPh>
    <rPh sb="18" eb="20">
      <t>ゲンザイ</t>
    </rPh>
    <rPh sb="21" eb="23">
      <t>ジュウミン</t>
    </rPh>
    <rPh sb="23" eb="25">
      <t>キホン</t>
    </rPh>
    <rPh sb="25" eb="27">
      <t>ダイチョウ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</si>
</sst>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ＭＳ 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/>
    </xf>
    <xf numFmtId="176" fontId="3" fillId="0" borderId="8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3" xfId="0" applyBorder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C3138-C1AF-4F00-A7C5-B0237E0F2C07}">
  <dimension ref="A1:P55"/>
  <sheetViews>
    <sheetView tabSelected="1" workbookViewId="0"/>
  </sheetViews>
  <sheetFormatPr defaultRowHeight="13.5" x14ac:dyDescent="0.15"/>
  <cols>
    <col min="1" max="1" width="10.75" customWidth="1"/>
    <col min="2" max="2" width="11.5" customWidth="1"/>
    <col min="3" max="3" width="11" customWidth="1"/>
    <col min="4" max="4" width="11.5" customWidth="1"/>
    <col min="9" max="16" width="10.625" customWidth="1"/>
  </cols>
  <sheetData>
    <row r="1" spans="1:16" x14ac:dyDescent="0.15">
      <c r="A1" s="1" t="s">
        <v>26</v>
      </c>
      <c r="B1" s="1"/>
      <c r="C1" s="1"/>
      <c r="D1" s="1"/>
    </row>
    <row r="3" spans="1:16" x14ac:dyDescent="0.15">
      <c r="A3" s="1"/>
      <c r="B3" s="1"/>
      <c r="C3" s="1"/>
      <c r="D3" s="8" t="s">
        <v>0</v>
      </c>
      <c r="P3" s="8" t="s">
        <v>0</v>
      </c>
    </row>
    <row r="4" spans="1:16" x14ac:dyDescent="0.15">
      <c r="A4" s="2" t="s">
        <v>3</v>
      </c>
      <c r="B4" s="5" t="s">
        <v>5</v>
      </c>
      <c r="C4" s="5" t="s">
        <v>2</v>
      </c>
      <c r="D4" s="9" t="s">
        <v>6</v>
      </c>
      <c r="I4" s="2" t="s">
        <v>8</v>
      </c>
      <c r="J4" s="5" t="s">
        <v>10</v>
      </c>
      <c r="K4" s="5" t="s">
        <v>2</v>
      </c>
      <c r="L4" s="9" t="s">
        <v>6</v>
      </c>
      <c r="M4" s="2" t="s">
        <v>8</v>
      </c>
      <c r="N4" s="5" t="s">
        <v>10</v>
      </c>
      <c r="O4" s="5" t="s">
        <v>2</v>
      </c>
      <c r="P4" s="9" t="s">
        <v>6</v>
      </c>
    </row>
    <row r="5" spans="1:16" x14ac:dyDescent="0.15">
      <c r="A5" s="3" t="s">
        <v>4</v>
      </c>
      <c r="B5" s="6">
        <f t="shared" ref="B5:B21" si="0">SUM(C5:D5)</f>
        <v>3918</v>
      </c>
      <c r="C5" s="6">
        <f>SUM(K5:K9)</f>
        <v>1993</v>
      </c>
      <c r="D5" s="10">
        <f>SUM(L5:L9)</f>
        <v>1925</v>
      </c>
      <c r="I5" s="12">
        <v>0</v>
      </c>
      <c r="J5" s="14">
        <f t="shared" ref="J5:J54" si="1">SUM(K5:L5)</f>
        <v>647</v>
      </c>
      <c r="K5" s="14">
        <v>330</v>
      </c>
      <c r="L5" s="16">
        <v>317</v>
      </c>
      <c r="M5" s="12">
        <v>50</v>
      </c>
      <c r="N5" s="14">
        <f t="shared" ref="N5:N55" si="2">SUM(O5:P5)</f>
        <v>2231</v>
      </c>
      <c r="O5" s="14">
        <v>1089</v>
      </c>
      <c r="P5" s="16">
        <v>1142</v>
      </c>
    </row>
    <row r="6" spans="1:16" x14ac:dyDescent="0.15">
      <c r="A6" s="3" t="s">
        <v>7</v>
      </c>
      <c r="B6" s="6">
        <f t="shared" si="0"/>
        <v>5429</v>
      </c>
      <c r="C6" s="6">
        <f>SUM(K10:K14)</f>
        <v>2844</v>
      </c>
      <c r="D6" s="10">
        <f>SUM(L10:L14)</f>
        <v>2585</v>
      </c>
      <c r="I6" s="12">
        <v>1</v>
      </c>
      <c r="J6" s="14">
        <f t="shared" si="1"/>
        <v>708</v>
      </c>
      <c r="K6" s="14">
        <v>340</v>
      </c>
      <c r="L6" s="16">
        <v>368</v>
      </c>
      <c r="M6" s="12">
        <v>51</v>
      </c>
      <c r="N6" s="14">
        <f t="shared" si="2"/>
        <v>2393</v>
      </c>
      <c r="O6" s="14">
        <v>1138</v>
      </c>
      <c r="P6" s="16">
        <v>1255</v>
      </c>
    </row>
    <row r="7" spans="1:16" x14ac:dyDescent="0.15">
      <c r="A7" s="3" t="s">
        <v>11</v>
      </c>
      <c r="B7" s="6">
        <f t="shared" si="0"/>
        <v>5936</v>
      </c>
      <c r="C7" s="6">
        <f>SUM(K15:K19)</f>
        <v>3114</v>
      </c>
      <c r="D7" s="10">
        <f>SUM(L15:L19)</f>
        <v>2822</v>
      </c>
      <c r="I7" s="12">
        <v>2</v>
      </c>
      <c r="J7" s="14">
        <f t="shared" si="1"/>
        <v>808</v>
      </c>
      <c r="K7" s="14">
        <v>407</v>
      </c>
      <c r="L7" s="16">
        <v>401</v>
      </c>
      <c r="M7" s="12">
        <v>52</v>
      </c>
      <c r="N7" s="14">
        <f t="shared" si="2"/>
        <v>2461</v>
      </c>
      <c r="O7" s="14">
        <v>1220</v>
      </c>
      <c r="P7" s="16">
        <v>1241</v>
      </c>
    </row>
    <row r="8" spans="1:16" x14ac:dyDescent="0.15">
      <c r="A8" s="3" t="s">
        <v>1</v>
      </c>
      <c r="B8" s="6">
        <f t="shared" si="0"/>
        <v>6624</v>
      </c>
      <c r="C8" s="6">
        <f>SUM(K20:K24)</f>
        <v>3320</v>
      </c>
      <c r="D8" s="10">
        <f>SUM(L20:L24)</f>
        <v>3304</v>
      </c>
      <c r="I8" s="12">
        <v>3</v>
      </c>
      <c r="J8" s="14">
        <f t="shared" si="1"/>
        <v>824</v>
      </c>
      <c r="K8" s="14">
        <v>425</v>
      </c>
      <c r="L8" s="16">
        <v>399</v>
      </c>
      <c r="M8" s="12">
        <v>53</v>
      </c>
      <c r="N8" s="14">
        <f t="shared" si="2"/>
        <v>2319</v>
      </c>
      <c r="O8" s="14">
        <v>1091</v>
      </c>
      <c r="P8" s="16">
        <v>1228</v>
      </c>
    </row>
    <row r="9" spans="1:16" x14ac:dyDescent="0.15">
      <c r="A9" s="3" t="s">
        <v>9</v>
      </c>
      <c r="B9" s="6">
        <f t="shared" si="0"/>
        <v>7150</v>
      </c>
      <c r="C9" s="6">
        <f>SUM(K25:K29)</f>
        <v>3703</v>
      </c>
      <c r="D9" s="10">
        <f>SUM(L25:L29)</f>
        <v>3447</v>
      </c>
      <c r="I9" s="12">
        <v>4</v>
      </c>
      <c r="J9" s="14">
        <f t="shared" si="1"/>
        <v>931</v>
      </c>
      <c r="K9" s="14">
        <v>491</v>
      </c>
      <c r="L9" s="16">
        <v>440</v>
      </c>
      <c r="M9" s="12">
        <v>54</v>
      </c>
      <c r="N9" s="14">
        <f t="shared" si="2"/>
        <v>2256</v>
      </c>
      <c r="O9" s="14">
        <v>1091</v>
      </c>
      <c r="P9" s="16">
        <v>1165</v>
      </c>
    </row>
    <row r="10" spans="1:16" x14ac:dyDescent="0.15">
      <c r="A10" s="3" t="s">
        <v>12</v>
      </c>
      <c r="B10" s="6">
        <f t="shared" si="0"/>
        <v>5935</v>
      </c>
      <c r="C10" s="6">
        <f>SUM(K30:K34)</f>
        <v>3020</v>
      </c>
      <c r="D10" s="10">
        <f>SUM(L30:L34)</f>
        <v>2915</v>
      </c>
      <c r="I10" s="12">
        <v>5</v>
      </c>
      <c r="J10" s="14">
        <f t="shared" si="1"/>
        <v>1002</v>
      </c>
      <c r="K10" s="14">
        <v>507</v>
      </c>
      <c r="L10" s="16">
        <v>495</v>
      </c>
      <c r="M10" s="12">
        <v>55</v>
      </c>
      <c r="N10" s="14">
        <f t="shared" si="2"/>
        <v>2192</v>
      </c>
      <c r="O10" s="14">
        <v>1046</v>
      </c>
      <c r="P10" s="16">
        <v>1146</v>
      </c>
    </row>
    <row r="11" spans="1:16" x14ac:dyDescent="0.15">
      <c r="A11" s="3" t="s">
        <v>13</v>
      </c>
      <c r="B11" s="6">
        <f t="shared" si="0"/>
        <v>6773</v>
      </c>
      <c r="C11" s="6">
        <f>SUM(K35:K39)</f>
        <v>3393</v>
      </c>
      <c r="D11" s="10">
        <f>SUM(L35:L39)</f>
        <v>3380</v>
      </c>
      <c r="I11" s="12">
        <v>6</v>
      </c>
      <c r="J11" s="14">
        <f t="shared" si="1"/>
        <v>997</v>
      </c>
      <c r="K11" s="14">
        <v>523</v>
      </c>
      <c r="L11" s="16">
        <v>474</v>
      </c>
      <c r="M11" s="12">
        <v>56</v>
      </c>
      <c r="N11" s="14">
        <f t="shared" si="2"/>
        <v>2224</v>
      </c>
      <c r="O11" s="14">
        <v>1063</v>
      </c>
      <c r="P11" s="16">
        <v>1161</v>
      </c>
    </row>
    <row r="12" spans="1:16" x14ac:dyDescent="0.15">
      <c r="A12" s="3" t="s">
        <v>14</v>
      </c>
      <c r="B12" s="6">
        <f t="shared" si="0"/>
        <v>7640</v>
      </c>
      <c r="C12" s="6">
        <f>SUM(K40:K44)</f>
        <v>3838</v>
      </c>
      <c r="D12" s="10">
        <f>SUM(L40:L44)</f>
        <v>3802</v>
      </c>
      <c r="I12" s="12">
        <v>7</v>
      </c>
      <c r="J12" s="14">
        <f t="shared" si="1"/>
        <v>1107</v>
      </c>
      <c r="K12" s="14">
        <v>584</v>
      </c>
      <c r="L12" s="16">
        <v>523</v>
      </c>
      <c r="M12" s="12">
        <v>57</v>
      </c>
      <c r="N12" s="14">
        <f t="shared" si="2"/>
        <v>2281</v>
      </c>
      <c r="O12" s="14">
        <v>1111</v>
      </c>
      <c r="P12" s="16">
        <v>1170</v>
      </c>
    </row>
    <row r="13" spans="1:16" x14ac:dyDescent="0.15">
      <c r="A13" s="3" t="s">
        <v>15</v>
      </c>
      <c r="B13" s="6">
        <f t="shared" si="0"/>
        <v>9153</v>
      </c>
      <c r="C13" s="6">
        <f>SUM(K45:K49)</f>
        <v>4564</v>
      </c>
      <c r="D13" s="10">
        <f>SUM(L45:L49)</f>
        <v>4589</v>
      </c>
      <c r="I13" s="12">
        <v>8</v>
      </c>
      <c r="J13" s="14">
        <f t="shared" si="1"/>
        <v>1126</v>
      </c>
      <c r="K13" s="14">
        <v>574</v>
      </c>
      <c r="L13" s="16">
        <v>552</v>
      </c>
      <c r="M13" s="12">
        <v>58</v>
      </c>
      <c r="N13" s="14">
        <f t="shared" si="2"/>
        <v>2348</v>
      </c>
      <c r="O13" s="14">
        <v>1156</v>
      </c>
      <c r="P13" s="16">
        <v>1192</v>
      </c>
    </row>
    <row r="14" spans="1:16" x14ac:dyDescent="0.15">
      <c r="A14" s="3" t="s">
        <v>16</v>
      </c>
      <c r="B14" s="6">
        <f t="shared" si="0"/>
        <v>10382</v>
      </c>
      <c r="C14" s="6">
        <f>SUM(K50:K54)</f>
        <v>5000</v>
      </c>
      <c r="D14" s="10">
        <f>SUM(L50:L54)</f>
        <v>5382</v>
      </c>
      <c r="I14" s="12">
        <v>9</v>
      </c>
      <c r="J14" s="14">
        <f t="shared" si="1"/>
        <v>1197</v>
      </c>
      <c r="K14" s="14">
        <v>656</v>
      </c>
      <c r="L14" s="16">
        <v>541</v>
      </c>
      <c r="M14" s="12">
        <v>59</v>
      </c>
      <c r="N14" s="14">
        <f t="shared" si="2"/>
        <v>1770</v>
      </c>
      <c r="O14" s="14">
        <v>820</v>
      </c>
      <c r="P14" s="16">
        <v>950</v>
      </c>
    </row>
    <row r="15" spans="1:16" x14ac:dyDescent="0.15">
      <c r="A15" s="3" t="s">
        <v>18</v>
      </c>
      <c r="B15" s="6">
        <f t="shared" si="0"/>
        <v>11660</v>
      </c>
      <c r="C15" s="6">
        <f>SUM(O5:O9)</f>
        <v>5629</v>
      </c>
      <c r="D15" s="10">
        <f>SUM(P5:P9)</f>
        <v>6031</v>
      </c>
      <c r="I15" s="12">
        <v>10</v>
      </c>
      <c r="J15" s="14">
        <f t="shared" si="1"/>
        <v>1125</v>
      </c>
      <c r="K15" s="14">
        <v>587</v>
      </c>
      <c r="L15" s="16">
        <v>538</v>
      </c>
      <c r="M15" s="12">
        <v>60</v>
      </c>
      <c r="N15" s="14">
        <f t="shared" si="2"/>
        <v>2436</v>
      </c>
      <c r="O15" s="14">
        <v>1121</v>
      </c>
      <c r="P15" s="16">
        <v>1315</v>
      </c>
    </row>
    <row r="16" spans="1:16" x14ac:dyDescent="0.15">
      <c r="A16" s="3" t="s">
        <v>19</v>
      </c>
      <c r="B16" s="6">
        <f t="shared" si="0"/>
        <v>10815</v>
      </c>
      <c r="C16" s="6">
        <f>SUM(O10:O14)</f>
        <v>5196</v>
      </c>
      <c r="D16" s="10">
        <f>SUM(P10:P14)</f>
        <v>5619</v>
      </c>
      <c r="I16" s="12">
        <v>11</v>
      </c>
      <c r="J16" s="14">
        <f t="shared" si="1"/>
        <v>1263</v>
      </c>
      <c r="K16" s="14">
        <v>646</v>
      </c>
      <c r="L16" s="16">
        <v>617</v>
      </c>
      <c r="M16" s="12">
        <v>61</v>
      </c>
      <c r="N16" s="14">
        <f t="shared" si="2"/>
        <v>2353</v>
      </c>
      <c r="O16" s="14">
        <v>1125</v>
      </c>
      <c r="P16" s="16">
        <v>1228</v>
      </c>
    </row>
    <row r="17" spans="1:16" x14ac:dyDescent="0.15">
      <c r="A17" s="3" t="s">
        <v>20</v>
      </c>
      <c r="B17" s="6">
        <f t="shared" si="0"/>
        <v>11700</v>
      </c>
      <c r="C17" s="6">
        <f>SUM(O15:O19)</f>
        <v>5489</v>
      </c>
      <c r="D17" s="10">
        <f>SUM(P15:P19)</f>
        <v>6211</v>
      </c>
      <c r="I17" s="12">
        <v>12</v>
      </c>
      <c r="J17" s="14">
        <f t="shared" si="1"/>
        <v>1198</v>
      </c>
      <c r="K17" s="14">
        <v>653</v>
      </c>
      <c r="L17" s="16">
        <v>545</v>
      </c>
      <c r="M17" s="12">
        <v>62</v>
      </c>
      <c r="N17" s="14">
        <f t="shared" si="2"/>
        <v>2305</v>
      </c>
      <c r="O17" s="14">
        <v>1047</v>
      </c>
      <c r="P17" s="16">
        <v>1258</v>
      </c>
    </row>
    <row r="18" spans="1:16" x14ac:dyDescent="0.15">
      <c r="A18" s="3" t="s">
        <v>21</v>
      </c>
      <c r="B18" s="6">
        <f t="shared" si="0"/>
        <v>11608</v>
      </c>
      <c r="C18" s="6">
        <f>SUM(O20:O24)</f>
        <v>5314</v>
      </c>
      <c r="D18" s="10">
        <f>SUM(P20:P24)</f>
        <v>6294</v>
      </c>
      <c r="I18" s="12">
        <v>13</v>
      </c>
      <c r="J18" s="14">
        <f t="shared" si="1"/>
        <v>1167</v>
      </c>
      <c r="K18" s="14">
        <v>618</v>
      </c>
      <c r="L18" s="16">
        <v>549</v>
      </c>
      <c r="M18" s="12">
        <v>63</v>
      </c>
      <c r="N18" s="14">
        <f t="shared" si="2"/>
        <v>2289</v>
      </c>
      <c r="O18" s="14">
        <v>1123</v>
      </c>
      <c r="P18" s="16">
        <v>1166</v>
      </c>
    </row>
    <row r="19" spans="1:16" x14ac:dyDescent="0.15">
      <c r="A19" s="3" t="s">
        <v>22</v>
      </c>
      <c r="B19" s="6">
        <f t="shared" si="0"/>
        <v>11909</v>
      </c>
      <c r="C19" s="6">
        <f>SUM(O25:O29)</f>
        <v>5284</v>
      </c>
      <c r="D19" s="10">
        <f>SUM(P25:P29)</f>
        <v>6625</v>
      </c>
      <c r="I19" s="12">
        <v>14</v>
      </c>
      <c r="J19" s="14">
        <f t="shared" si="1"/>
        <v>1183</v>
      </c>
      <c r="K19" s="14">
        <v>610</v>
      </c>
      <c r="L19" s="16">
        <v>573</v>
      </c>
      <c r="M19" s="12">
        <v>64</v>
      </c>
      <c r="N19" s="14">
        <f t="shared" si="2"/>
        <v>2317</v>
      </c>
      <c r="O19" s="14">
        <v>1073</v>
      </c>
      <c r="P19" s="16">
        <v>1244</v>
      </c>
    </row>
    <row r="20" spans="1:16" x14ac:dyDescent="0.15">
      <c r="A20" s="3" t="s">
        <v>17</v>
      </c>
      <c r="B20" s="6">
        <f t="shared" si="0"/>
        <v>12453</v>
      </c>
      <c r="C20" s="6">
        <f>SUM(O30:O34)</f>
        <v>5278</v>
      </c>
      <c r="D20" s="10">
        <f>SUM(P30:P34)</f>
        <v>7175</v>
      </c>
      <c r="I20" s="12">
        <v>15</v>
      </c>
      <c r="J20" s="14">
        <f t="shared" si="1"/>
        <v>1267</v>
      </c>
      <c r="K20" s="14">
        <v>629</v>
      </c>
      <c r="L20" s="16">
        <v>638</v>
      </c>
      <c r="M20" s="12">
        <v>65</v>
      </c>
      <c r="N20" s="14">
        <f t="shared" si="2"/>
        <v>2329</v>
      </c>
      <c r="O20" s="14">
        <v>1073</v>
      </c>
      <c r="P20" s="16">
        <v>1256</v>
      </c>
    </row>
    <row r="21" spans="1:16" x14ac:dyDescent="0.15">
      <c r="A21" s="3" t="s">
        <v>23</v>
      </c>
      <c r="B21" s="6">
        <f t="shared" si="0"/>
        <v>18290</v>
      </c>
      <c r="C21" s="6">
        <f>SUM(O35:O55)</f>
        <v>5756</v>
      </c>
      <c r="D21" s="10">
        <f>SUM(P35:P55)</f>
        <v>12534</v>
      </c>
      <c r="I21" s="12">
        <v>16</v>
      </c>
      <c r="J21" s="14">
        <f t="shared" si="1"/>
        <v>1297</v>
      </c>
      <c r="K21" s="14">
        <v>652</v>
      </c>
      <c r="L21" s="16">
        <v>645</v>
      </c>
      <c r="M21" s="12">
        <v>66</v>
      </c>
      <c r="N21" s="14">
        <f t="shared" si="2"/>
        <v>2398</v>
      </c>
      <c r="O21" s="14">
        <v>1133</v>
      </c>
      <c r="P21" s="16">
        <v>1265</v>
      </c>
    </row>
    <row r="22" spans="1:16" x14ac:dyDescent="0.15">
      <c r="A22" s="4" t="s">
        <v>24</v>
      </c>
      <c r="B22" s="7">
        <f>SUM(B5:B21)</f>
        <v>157375</v>
      </c>
      <c r="C22" s="7">
        <f>SUM(C5:C21)</f>
        <v>72735</v>
      </c>
      <c r="D22" s="11">
        <f>SUM(D5:D21)</f>
        <v>84640</v>
      </c>
      <c r="I22" s="12">
        <v>17</v>
      </c>
      <c r="J22" s="14">
        <f t="shared" si="1"/>
        <v>1306</v>
      </c>
      <c r="K22" s="14">
        <v>677</v>
      </c>
      <c r="L22" s="16">
        <v>629</v>
      </c>
      <c r="M22" s="12">
        <v>67</v>
      </c>
      <c r="N22" s="14">
        <f t="shared" si="2"/>
        <v>2417</v>
      </c>
      <c r="O22" s="14">
        <v>1096</v>
      </c>
      <c r="P22" s="16">
        <v>1321</v>
      </c>
    </row>
    <row r="23" spans="1:16" x14ac:dyDescent="0.15">
      <c r="A23" s="1"/>
      <c r="I23" s="12">
        <v>18</v>
      </c>
      <c r="J23" s="14">
        <f t="shared" si="1"/>
        <v>1295</v>
      </c>
      <c r="K23" s="14">
        <v>647</v>
      </c>
      <c r="L23" s="16">
        <v>648</v>
      </c>
      <c r="M23" s="12">
        <v>68</v>
      </c>
      <c r="N23" s="14">
        <f t="shared" si="2"/>
        <v>2210</v>
      </c>
      <c r="O23" s="14">
        <v>1021</v>
      </c>
      <c r="P23" s="16">
        <v>1189</v>
      </c>
    </row>
    <row r="24" spans="1:16" x14ac:dyDescent="0.15">
      <c r="I24" s="12">
        <v>19</v>
      </c>
      <c r="J24" s="14">
        <f t="shared" si="1"/>
        <v>1459</v>
      </c>
      <c r="K24" s="14">
        <v>715</v>
      </c>
      <c r="L24" s="16">
        <v>744</v>
      </c>
      <c r="M24" s="12">
        <v>69</v>
      </c>
      <c r="N24" s="14">
        <f t="shared" si="2"/>
        <v>2254</v>
      </c>
      <c r="O24" s="14">
        <v>991</v>
      </c>
      <c r="P24" s="16">
        <v>1263</v>
      </c>
    </row>
    <row r="25" spans="1:16" x14ac:dyDescent="0.15">
      <c r="I25" s="12">
        <v>20</v>
      </c>
      <c r="J25" s="14">
        <f t="shared" si="1"/>
        <v>1485</v>
      </c>
      <c r="K25" s="14">
        <v>715</v>
      </c>
      <c r="L25" s="16">
        <v>770</v>
      </c>
      <c r="M25" s="12">
        <v>70</v>
      </c>
      <c r="N25" s="14">
        <f t="shared" si="2"/>
        <v>2409</v>
      </c>
      <c r="O25" s="14">
        <v>1097</v>
      </c>
      <c r="P25" s="16">
        <v>1312</v>
      </c>
    </row>
    <row r="26" spans="1:16" x14ac:dyDescent="0.15">
      <c r="I26" s="12">
        <v>21</v>
      </c>
      <c r="J26" s="14">
        <f t="shared" si="1"/>
        <v>1539</v>
      </c>
      <c r="K26" s="14">
        <v>786</v>
      </c>
      <c r="L26" s="16">
        <v>753</v>
      </c>
      <c r="M26" s="12">
        <v>71</v>
      </c>
      <c r="N26" s="14">
        <f t="shared" si="2"/>
        <v>2302</v>
      </c>
      <c r="O26" s="14">
        <v>1030</v>
      </c>
      <c r="P26" s="16">
        <v>1272</v>
      </c>
    </row>
    <row r="27" spans="1:16" x14ac:dyDescent="0.15">
      <c r="I27" s="12">
        <v>22</v>
      </c>
      <c r="J27" s="14">
        <f t="shared" si="1"/>
        <v>1534</v>
      </c>
      <c r="K27" s="14">
        <v>817</v>
      </c>
      <c r="L27" s="16">
        <v>717</v>
      </c>
      <c r="M27" s="12">
        <v>72</v>
      </c>
      <c r="N27" s="14">
        <f t="shared" si="2"/>
        <v>2365</v>
      </c>
      <c r="O27" s="14">
        <v>1044</v>
      </c>
      <c r="P27" s="16">
        <v>1321</v>
      </c>
    </row>
    <row r="28" spans="1:16" x14ac:dyDescent="0.15">
      <c r="I28" s="12">
        <v>23</v>
      </c>
      <c r="J28" s="14">
        <f t="shared" si="1"/>
        <v>1259</v>
      </c>
      <c r="K28" s="14">
        <v>699</v>
      </c>
      <c r="L28" s="16">
        <v>560</v>
      </c>
      <c r="M28" s="12">
        <v>73</v>
      </c>
      <c r="N28" s="14">
        <f t="shared" si="2"/>
        <v>2408</v>
      </c>
      <c r="O28" s="14">
        <v>1059</v>
      </c>
      <c r="P28" s="16">
        <v>1349</v>
      </c>
    </row>
    <row r="29" spans="1:16" x14ac:dyDescent="0.15">
      <c r="I29" s="12">
        <v>24</v>
      </c>
      <c r="J29" s="14">
        <f t="shared" si="1"/>
        <v>1333</v>
      </c>
      <c r="K29" s="14">
        <v>686</v>
      </c>
      <c r="L29" s="16">
        <v>647</v>
      </c>
      <c r="M29" s="12">
        <v>74</v>
      </c>
      <c r="N29" s="14">
        <f t="shared" si="2"/>
        <v>2425</v>
      </c>
      <c r="O29" s="14">
        <v>1054</v>
      </c>
      <c r="P29" s="16">
        <v>1371</v>
      </c>
    </row>
    <row r="30" spans="1:16" x14ac:dyDescent="0.15">
      <c r="I30" s="12">
        <v>25</v>
      </c>
      <c r="J30" s="14">
        <f t="shared" si="1"/>
        <v>1194</v>
      </c>
      <c r="K30" s="14">
        <v>588</v>
      </c>
      <c r="L30" s="16">
        <v>606</v>
      </c>
      <c r="M30" s="12">
        <v>75</v>
      </c>
      <c r="N30" s="14">
        <f t="shared" si="2"/>
        <v>2533</v>
      </c>
      <c r="O30" s="14">
        <v>1089</v>
      </c>
      <c r="P30" s="16">
        <v>1444</v>
      </c>
    </row>
    <row r="31" spans="1:16" x14ac:dyDescent="0.15">
      <c r="I31" s="12">
        <v>26</v>
      </c>
      <c r="J31" s="14">
        <f t="shared" si="1"/>
        <v>1153</v>
      </c>
      <c r="K31" s="14">
        <v>626</v>
      </c>
      <c r="L31" s="16">
        <v>527</v>
      </c>
      <c r="M31" s="12">
        <v>76</v>
      </c>
      <c r="N31" s="14">
        <f t="shared" si="2"/>
        <v>2956</v>
      </c>
      <c r="O31" s="14">
        <v>1261</v>
      </c>
      <c r="P31" s="16">
        <v>1695</v>
      </c>
    </row>
    <row r="32" spans="1:16" x14ac:dyDescent="0.15">
      <c r="I32" s="12">
        <v>27</v>
      </c>
      <c r="J32" s="14">
        <f t="shared" si="1"/>
        <v>1177</v>
      </c>
      <c r="K32" s="14">
        <v>549</v>
      </c>
      <c r="L32" s="16">
        <v>628</v>
      </c>
      <c r="M32" s="12">
        <v>77</v>
      </c>
      <c r="N32" s="14">
        <f t="shared" si="2"/>
        <v>2554</v>
      </c>
      <c r="O32" s="14">
        <v>1101</v>
      </c>
      <c r="P32" s="16">
        <v>1453</v>
      </c>
    </row>
    <row r="33" spans="9:16" x14ac:dyDescent="0.15">
      <c r="I33" s="12">
        <v>28</v>
      </c>
      <c r="J33" s="14">
        <f t="shared" si="1"/>
        <v>1210</v>
      </c>
      <c r="K33" s="14">
        <v>632</v>
      </c>
      <c r="L33" s="16">
        <v>578</v>
      </c>
      <c r="M33" s="12">
        <v>78</v>
      </c>
      <c r="N33" s="14">
        <f t="shared" si="2"/>
        <v>2654</v>
      </c>
      <c r="O33" s="14">
        <v>1127</v>
      </c>
      <c r="P33" s="16">
        <v>1527</v>
      </c>
    </row>
    <row r="34" spans="9:16" x14ac:dyDescent="0.15">
      <c r="I34" s="12">
        <v>29</v>
      </c>
      <c r="J34" s="14">
        <f t="shared" si="1"/>
        <v>1201</v>
      </c>
      <c r="K34" s="14">
        <v>625</v>
      </c>
      <c r="L34" s="16">
        <v>576</v>
      </c>
      <c r="M34" s="12">
        <v>79</v>
      </c>
      <c r="N34" s="14">
        <f t="shared" si="2"/>
        <v>1756</v>
      </c>
      <c r="O34" s="14">
        <v>700</v>
      </c>
      <c r="P34" s="16">
        <v>1056</v>
      </c>
    </row>
    <row r="35" spans="9:16" x14ac:dyDescent="0.15">
      <c r="I35" s="12">
        <v>30</v>
      </c>
      <c r="J35" s="14">
        <f t="shared" si="1"/>
        <v>1301</v>
      </c>
      <c r="K35" s="14">
        <v>635</v>
      </c>
      <c r="L35" s="16">
        <v>666</v>
      </c>
      <c r="M35" s="12">
        <v>80</v>
      </c>
      <c r="N35" s="14">
        <f t="shared" si="2"/>
        <v>1465</v>
      </c>
      <c r="O35" s="14">
        <v>571</v>
      </c>
      <c r="P35" s="16">
        <v>894</v>
      </c>
    </row>
    <row r="36" spans="9:16" x14ac:dyDescent="0.15">
      <c r="I36" s="12">
        <v>31</v>
      </c>
      <c r="J36" s="14">
        <f t="shared" si="1"/>
        <v>1367</v>
      </c>
      <c r="K36" s="14">
        <v>688</v>
      </c>
      <c r="L36" s="16">
        <v>679</v>
      </c>
      <c r="M36" s="12">
        <v>81</v>
      </c>
      <c r="N36" s="14">
        <f t="shared" si="2"/>
        <v>1673</v>
      </c>
      <c r="O36" s="14">
        <v>607</v>
      </c>
      <c r="P36" s="16">
        <v>1066</v>
      </c>
    </row>
    <row r="37" spans="9:16" x14ac:dyDescent="0.15">
      <c r="I37" s="12">
        <v>32</v>
      </c>
      <c r="J37" s="14">
        <f t="shared" si="1"/>
        <v>1373</v>
      </c>
      <c r="K37" s="14">
        <v>705</v>
      </c>
      <c r="L37" s="16">
        <v>668</v>
      </c>
      <c r="M37" s="12">
        <v>82</v>
      </c>
      <c r="N37" s="14">
        <f t="shared" si="2"/>
        <v>1771</v>
      </c>
      <c r="O37" s="14">
        <v>686</v>
      </c>
      <c r="P37" s="16">
        <v>1085</v>
      </c>
    </row>
    <row r="38" spans="9:16" x14ac:dyDescent="0.15">
      <c r="I38" s="12">
        <v>33</v>
      </c>
      <c r="J38" s="14">
        <f t="shared" si="1"/>
        <v>1343</v>
      </c>
      <c r="K38" s="14">
        <v>674</v>
      </c>
      <c r="L38" s="16">
        <v>669</v>
      </c>
      <c r="M38" s="12">
        <v>83</v>
      </c>
      <c r="N38" s="14">
        <f t="shared" si="2"/>
        <v>1589</v>
      </c>
      <c r="O38" s="14">
        <v>574</v>
      </c>
      <c r="P38" s="16">
        <v>1015</v>
      </c>
    </row>
    <row r="39" spans="9:16" x14ac:dyDescent="0.15">
      <c r="I39" s="12">
        <v>34</v>
      </c>
      <c r="J39" s="14">
        <f t="shared" si="1"/>
        <v>1389</v>
      </c>
      <c r="K39" s="14">
        <v>691</v>
      </c>
      <c r="L39" s="16">
        <v>698</v>
      </c>
      <c r="M39" s="12">
        <v>84</v>
      </c>
      <c r="N39" s="14">
        <f t="shared" si="2"/>
        <v>1593</v>
      </c>
      <c r="O39" s="14">
        <v>549</v>
      </c>
      <c r="P39" s="16">
        <v>1044</v>
      </c>
    </row>
    <row r="40" spans="9:16" x14ac:dyDescent="0.15">
      <c r="I40" s="12">
        <v>35</v>
      </c>
      <c r="J40" s="14">
        <f t="shared" si="1"/>
        <v>1317</v>
      </c>
      <c r="K40" s="14">
        <v>688</v>
      </c>
      <c r="L40" s="16">
        <v>629</v>
      </c>
      <c r="M40" s="12">
        <v>85</v>
      </c>
      <c r="N40" s="14">
        <f t="shared" si="2"/>
        <v>1394</v>
      </c>
      <c r="O40" s="14">
        <v>461</v>
      </c>
      <c r="P40" s="16">
        <v>933</v>
      </c>
    </row>
    <row r="41" spans="9:16" x14ac:dyDescent="0.15">
      <c r="I41" s="12">
        <v>36</v>
      </c>
      <c r="J41" s="14">
        <f t="shared" si="1"/>
        <v>1486</v>
      </c>
      <c r="K41" s="14">
        <v>708</v>
      </c>
      <c r="L41" s="16">
        <v>778</v>
      </c>
      <c r="M41" s="12">
        <v>86</v>
      </c>
      <c r="N41" s="14">
        <f t="shared" si="2"/>
        <v>1076</v>
      </c>
      <c r="O41" s="14">
        <v>355</v>
      </c>
      <c r="P41" s="16">
        <v>721</v>
      </c>
    </row>
    <row r="42" spans="9:16" x14ac:dyDescent="0.15">
      <c r="I42" s="12">
        <v>37</v>
      </c>
      <c r="J42" s="14">
        <f t="shared" si="1"/>
        <v>1518</v>
      </c>
      <c r="K42" s="14">
        <v>777</v>
      </c>
      <c r="L42" s="16">
        <v>741</v>
      </c>
      <c r="M42" s="12">
        <v>87</v>
      </c>
      <c r="N42" s="14">
        <f t="shared" si="2"/>
        <v>1156</v>
      </c>
      <c r="O42" s="14">
        <v>362</v>
      </c>
      <c r="P42" s="16">
        <v>794</v>
      </c>
    </row>
    <row r="43" spans="9:16" x14ac:dyDescent="0.15">
      <c r="I43" s="12">
        <v>38</v>
      </c>
      <c r="J43" s="14">
        <f t="shared" si="1"/>
        <v>1610</v>
      </c>
      <c r="K43" s="14">
        <v>797</v>
      </c>
      <c r="L43" s="16">
        <v>813</v>
      </c>
      <c r="M43" s="12">
        <v>88</v>
      </c>
      <c r="N43" s="14">
        <f t="shared" si="2"/>
        <v>1284</v>
      </c>
      <c r="O43" s="14">
        <v>412</v>
      </c>
      <c r="P43" s="16">
        <v>872</v>
      </c>
    </row>
    <row r="44" spans="9:16" x14ac:dyDescent="0.15">
      <c r="I44" s="12">
        <v>39</v>
      </c>
      <c r="J44" s="14">
        <f t="shared" si="1"/>
        <v>1709</v>
      </c>
      <c r="K44" s="14">
        <v>868</v>
      </c>
      <c r="L44" s="16">
        <v>841</v>
      </c>
      <c r="M44" s="12">
        <v>89</v>
      </c>
      <c r="N44" s="14">
        <f t="shared" si="2"/>
        <v>936</v>
      </c>
      <c r="O44" s="14">
        <v>254</v>
      </c>
      <c r="P44" s="16">
        <v>682</v>
      </c>
    </row>
    <row r="45" spans="9:16" x14ac:dyDescent="0.15">
      <c r="I45" s="12">
        <v>40</v>
      </c>
      <c r="J45" s="14">
        <f t="shared" si="1"/>
        <v>1712</v>
      </c>
      <c r="K45" s="14">
        <v>882</v>
      </c>
      <c r="L45" s="16">
        <v>830</v>
      </c>
      <c r="M45" s="12">
        <v>90</v>
      </c>
      <c r="N45" s="14">
        <f t="shared" si="2"/>
        <v>922</v>
      </c>
      <c r="O45" s="14">
        <v>262</v>
      </c>
      <c r="P45" s="16">
        <v>660</v>
      </c>
    </row>
    <row r="46" spans="9:16" x14ac:dyDescent="0.15">
      <c r="I46" s="12">
        <v>41</v>
      </c>
      <c r="J46" s="14">
        <f t="shared" si="1"/>
        <v>1824</v>
      </c>
      <c r="K46" s="14">
        <v>922</v>
      </c>
      <c r="L46" s="16">
        <v>902</v>
      </c>
      <c r="M46" s="12">
        <v>91</v>
      </c>
      <c r="N46" s="14">
        <f t="shared" si="2"/>
        <v>735</v>
      </c>
      <c r="O46" s="14">
        <v>154</v>
      </c>
      <c r="P46" s="16">
        <v>581</v>
      </c>
    </row>
    <row r="47" spans="9:16" x14ac:dyDescent="0.15">
      <c r="I47" s="12">
        <v>42</v>
      </c>
      <c r="J47" s="14">
        <f t="shared" si="1"/>
        <v>1841</v>
      </c>
      <c r="K47" s="14">
        <v>898</v>
      </c>
      <c r="L47" s="16">
        <v>943</v>
      </c>
      <c r="M47" s="12">
        <v>92</v>
      </c>
      <c r="N47" s="14">
        <f t="shared" si="2"/>
        <v>673</v>
      </c>
      <c r="O47" s="14">
        <v>178</v>
      </c>
      <c r="P47" s="16">
        <v>495</v>
      </c>
    </row>
    <row r="48" spans="9:16" x14ac:dyDescent="0.15">
      <c r="I48" s="12">
        <v>43</v>
      </c>
      <c r="J48" s="14">
        <f t="shared" si="1"/>
        <v>1853</v>
      </c>
      <c r="K48" s="14">
        <v>904</v>
      </c>
      <c r="L48" s="16">
        <v>949</v>
      </c>
      <c r="M48" s="12">
        <v>93</v>
      </c>
      <c r="N48" s="14">
        <f t="shared" si="2"/>
        <v>561</v>
      </c>
      <c r="O48" s="14">
        <v>96</v>
      </c>
      <c r="P48" s="16">
        <v>465</v>
      </c>
    </row>
    <row r="49" spans="9:16" x14ac:dyDescent="0.15">
      <c r="I49" s="12">
        <v>44</v>
      </c>
      <c r="J49" s="14">
        <f t="shared" si="1"/>
        <v>1923</v>
      </c>
      <c r="K49" s="14">
        <v>958</v>
      </c>
      <c r="L49" s="16">
        <v>965</v>
      </c>
      <c r="M49" s="12">
        <v>94</v>
      </c>
      <c r="N49" s="14">
        <f t="shared" si="2"/>
        <v>422</v>
      </c>
      <c r="O49" s="14">
        <v>82</v>
      </c>
      <c r="P49" s="16">
        <v>340</v>
      </c>
    </row>
    <row r="50" spans="9:16" x14ac:dyDescent="0.15">
      <c r="I50" s="12">
        <v>45</v>
      </c>
      <c r="J50" s="14">
        <f t="shared" si="1"/>
        <v>1954</v>
      </c>
      <c r="K50" s="14">
        <v>940</v>
      </c>
      <c r="L50" s="16">
        <v>1014</v>
      </c>
      <c r="M50" s="12">
        <v>95</v>
      </c>
      <c r="N50" s="14">
        <f t="shared" si="2"/>
        <v>334</v>
      </c>
      <c r="O50" s="14">
        <v>49</v>
      </c>
      <c r="P50" s="16">
        <v>285</v>
      </c>
    </row>
    <row r="51" spans="9:16" x14ac:dyDescent="0.15">
      <c r="I51" s="12">
        <v>46</v>
      </c>
      <c r="J51" s="14">
        <f t="shared" si="1"/>
        <v>2084</v>
      </c>
      <c r="K51" s="14">
        <v>1038</v>
      </c>
      <c r="L51" s="16">
        <v>1046</v>
      </c>
      <c r="M51" s="12">
        <v>96</v>
      </c>
      <c r="N51" s="14">
        <f t="shared" si="2"/>
        <v>226</v>
      </c>
      <c r="O51" s="14">
        <v>39</v>
      </c>
      <c r="P51" s="16">
        <v>187</v>
      </c>
    </row>
    <row r="52" spans="9:16" x14ac:dyDescent="0.15">
      <c r="I52" s="12">
        <v>47</v>
      </c>
      <c r="J52" s="14">
        <f t="shared" si="1"/>
        <v>2062</v>
      </c>
      <c r="K52" s="14">
        <v>1023</v>
      </c>
      <c r="L52" s="16">
        <v>1039</v>
      </c>
      <c r="M52" s="12">
        <v>97</v>
      </c>
      <c r="N52" s="14">
        <f t="shared" si="2"/>
        <v>184</v>
      </c>
      <c r="O52" s="14">
        <v>25</v>
      </c>
      <c r="P52" s="16">
        <v>159</v>
      </c>
    </row>
    <row r="53" spans="9:16" x14ac:dyDescent="0.15">
      <c r="I53" s="12">
        <v>48</v>
      </c>
      <c r="J53" s="14">
        <f t="shared" si="1"/>
        <v>2139</v>
      </c>
      <c r="K53" s="14">
        <v>1001</v>
      </c>
      <c r="L53" s="16">
        <v>1138</v>
      </c>
      <c r="M53" s="12">
        <v>98</v>
      </c>
      <c r="N53" s="14">
        <f t="shared" si="2"/>
        <v>98</v>
      </c>
      <c r="O53" s="14">
        <v>18</v>
      </c>
      <c r="P53" s="16">
        <v>80</v>
      </c>
    </row>
    <row r="54" spans="9:16" x14ac:dyDescent="0.15">
      <c r="I54" s="12">
        <v>49</v>
      </c>
      <c r="J54" s="14">
        <f t="shared" si="1"/>
        <v>2143</v>
      </c>
      <c r="K54" s="14">
        <v>998</v>
      </c>
      <c r="L54" s="16">
        <v>1145</v>
      </c>
      <c r="M54" s="12">
        <v>99</v>
      </c>
      <c r="N54" s="14">
        <f t="shared" si="2"/>
        <v>71</v>
      </c>
      <c r="O54" s="14">
        <v>11</v>
      </c>
      <c r="P54" s="16">
        <v>60</v>
      </c>
    </row>
    <row r="55" spans="9:16" x14ac:dyDescent="0.15">
      <c r="I55" s="13"/>
      <c r="J55" s="15"/>
      <c r="K55" s="15"/>
      <c r="L55" s="17"/>
      <c r="M55" s="18" t="s">
        <v>25</v>
      </c>
      <c r="N55" s="15">
        <f t="shared" si="2"/>
        <v>127</v>
      </c>
      <c r="O55" s="15">
        <v>11</v>
      </c>
      <c r="P55" s="17">
        <v>116</v>
      </c>
    </row>
  </sheetData>
  <phoneticPr fontId="4"/>
  <pageMargins left="0.78740157480314965" right="0.78740157480314965" top="0.98425196850393704" bottom="0.39370078740157483" header="0.51181102362204722" footer="0.51181102362204722"/>
  <pageSetup paperSize="9" orientation="portrait" r:id="rId1"/>
  <headerFooter alignWithMargins="0">
    <oddHeader>&amp;R&amp;A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2024-02-05T03:58:45Z</cp:lastPrinted>
  <dcterms:created xsi:type="dcterms:W3CDTF">2014-02-04T07:30:16Z</dcterms:created>
  <dcterms:modified xsi:type="dcterms:W3CDTF">2026-01-07T00:05:52Z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2025-04-03T08:14:05Z</vt:filetime>
  </property>
</Properties>
</file>