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83.10.151\01_総務課共有\02_業務フォルダ\51_令和６年度からの電力受給契約関係\プロポーザル関係\2_実施要領策定\"/>
    </mc:Choice>
  </mc:AlternateContent>
  <xr:revisionPtr revIDLastSave="0" documentId="13_ncr:1_{6F42E814-615D-492D-9057-5927F11B7F3B}" xr6:coauthVersionLast="47" xr6:coauthVersionMax="47" xr10:uidLastSave="{00000000-0000-0000-0000-000000000000}"/>
  <bookViews>
    <workbookView xWindow="-120" yWindow="-120" windowWidth="20730" windowHeight="11160" tabRatio="704" xr2:uid="{0C0B50D6-DCF8-4F24-908A-0A58AAD370E4}"/>
  </bookViews>
  <sheets>
    <sheet name="電力需給調書" sheetId="5" r:id="rId1"/>
  </sheets>
  <definedNames>
    <definedName name="_xlnm.Print_Titles" localSheetId="0">電力需給調書!$A:$C,電力需給調書!$1:$3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5" l="1"/>
  <c r="Q5" i="5"/>
  <c r="R10" i="5"/>
  <c r="S10" i="5"/>
  <c r="AB10" i="5"/>
  <c r="AA10" i="5"/>
  <c r="Z10" i="5"/>
  <c r="Y10" i="5"/>
  <c r="X10" i="5"/>
  <c r="W10" i="5"/>
  <c r="V10" i="5"/>
  <c r="U10" i="5"/>
  <c r="T10" i="5"/>
  <c r="AB5" i="5"/>
  <c r="AA5" i="5"/>
  <c r="Z5" i="5"/>
  <c r="Y5" i="5"/>
  <c r="X5" i="5"/>
  <c r="W5" i="5"/>
  <c r="V5" i="5"/>
  <c r="U5" i="5"/>
  <c r="T5" i="5"/>
  <c r="S5" i="5"/>
  <c r="R5" i="5"/>
  <c r="AC82" i="5"/>
  <c r="AC81" i="5"/>
  <c r="P82" i="5"/>
  <c r="P81" i="5"/>
  <c r="P58" i="5" l="1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0" i="5"/>
  <c r="P5" i="5"/>
  <c r="P4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8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C67" i="5"/>
</calcChain>
</file>

<file path=xl/sharedStrings.xml><?xml version="1.0" encoding="utf-8"?>
<sst xmlns="http://schemas.openxmlformats.org/spreadsheetml/2006/main" count="256" uniqueCount="181">
  <si>
    <t>供給地点特定番号</t>
  </si>
  <si>
    <t>0211778556357231300001</t>
  </si>
  <si>
    <t>0211752833356422500001</t>
  </si>
  <si>
    <t>0211807132356771200001</t>
  </si>
  <si>
    <t>0211761756360042000001</t>
  </si>
  <si>
    <t>0211686107371010700001</t>
  </si>
  <si>
    <t>0211632862364893900001</t>
  </si>
  <si>
    <t>0211654257368231500001</t>
  </si>
  <si>
    <t>0211776435357194700001</t>
  </si>
  <si>
    <t>0211772698357542900001</t>
  </si>
  <si>
    <t>0211770867357647200001</t>
  </si>
  <si>
    <t>0211705546371610700001</t>
  </si>
  <si>
    <t>0211721951376268000001</t>
  </si>
  <si>
    <t>0211754281374405600001</t>
  </si>
  <si>
    <t>0211755795374589700001</t>
  </si>
  <si>
    <t>0211717786372331200001</t>
  </si>
  <si>
    <t>0211723632373621400001</t>
  </si>
  <si>
    <t>0211725894373073900001</t>
  </si>
  <si>
    <t>0211762277374456900001</t>
  </si>
  <si>
    <t>0211762277374456900002</t>
  </si>
  <si>
    <t>0211722923372588400001</t>
  </si>
  <si>
    <t>0211648349375905800001</t>
  </si>
  <si>
    <t>0211600652379588600001</t>
  </si>
  <si>
    <t>0211673533377004000001</t>
  </si>
  <si>
    <t>0211666602372881400001</t>
  </si>
  <si>
    <t>0211647612370944500001</t>
  </si>
  <si>
    <t>0211687059372561800001</t>
  </si>
  <si>
    <t>0211687211369189400001</t>
  </si>
  <si>
    <t>0211714838369545700001</t>
  </si>
  <si>
    <t>0211730897367268500001</t>
  </si>
  <si>
    <t>0211718338365688600001</t>
  </si>
  <si>
    <t>0211720533364192500001</t>
  </si>
  <si>
    <t>0211699873364512600001</t>
  </si>
  <si>
    <t>0211705757363547900001</t>
  </si>
  <si>
    <t>0211710066362679500001</t>
  </si>
  <si>
    <t>0211695893361508000001</t>
  </si>
  <si>
    <t>0211674340363462100001</t>
  </si>
  <si>
    <t>0211658893365490400001</t>
  </si>
  <si>
    <t>0211582781365333700001</t>
  </si>
  <si>
    <t>0211706125364902400001</t>
  </si>
  <si>
    <t>0211701024365733800001</t>
  </si>
  <si>
    <t>0211705958366840100001</t>
  </si>
  <si>
    <t>0211719401366495500001</t>
  </si>
  <si>
    <t>0211700829367952500001</t>
  </si>
  <si>
    <t>0211703738368886400001</t>
  </si>
  <si>
    <t>0211685282367429500001</t>
  </si>
  <si>
    <t>0211675309366546000001</t>
  </si>
  <si>
    <t>0211687625366206200001</t>
  </si>
  <si>
    <t>0211689359365582900001</t>
  </si>
  <si>
    <t>0211762584361008700001</t>
  </si>
  <si>
    <t>0211650950367909100001</t>
  </si>
  <si>
    <t>0211520428369654500001</t>
  </si>
  <si>
    <t>0211635252364659700001</t>
  </si>
  <si>
    <t>0211662381378161000001</t>
  </si>
  <si>
    <t>0211648232371010000001</t>
  </si>
  <si>
    <t>0211583731365358900001</t>
  </si>
  <si>
    <t>0211763575360918700001</t>
  </si>
  <si>
    <t>0211700835367268700001</t>
  </si>
  <si>
    <t>0211682971367474800001</t>
  </si>
  <si>
    <t>0211699894364603500001</t>
  </si>
  <si>
    <t>0211686333365227900001</t>
  </si>
  <si>
    <t>0211716184364984500001</t>
  </si>
  <si>
    <t>0211665941373279200001</t>
  </si>
  <si>
    <t>0211603431379703300001</t>
  </si>
  <si>
    <t>0211691810362744400001</t>
  </si>
  <si>
    <t>0211723177366776700001</t>
  </si>
  <si>
    <t>0211648895368371600001</t>
  </si>
  <si>
    <t>0211626375364143700001</t>
  </si>
  <si>
    <t>0211780306357484200001</t>
  </si>
  <si>
    <t>0211646637378834700001</t>
  </si>
  <si>
    <t>大鰐町役場庁舎</t>
  </si>
  <si>
    <t>旧大鰐第二小学校</t>
  </si>
  <si>
    <t>旧長峰小学校</t>
  </si>
  <si>
    <t>南部清掃工場</t>
  </si>
  <si>
    <t>弘前地区環境整備センター</t>
  </si>
  <si>
    <t>相馬庁舎</t>
  </si>
  <si>
    <t>弘前市岩木庁舎</t>
  </si>
  <si>
    <t>大鰐小学校</t>
  </si>
  <si>
    <t>大鰐中学校</t>
  </si>
  <si>
    <t>大鰐町学校給食センター</t>
  </si>
  <si>
    <t>津軽広域クリーンセンター</t>
  </si>
  <si>
    <t>藤崎町学校給食センター</t>
  </si>
  <si>
    <t>常盤小学校</t>
  </si>
  <si>
    <t>常盤生涯学習文化会館</t>
  </si>
  <si>
    <t>藤崎小学校</t>
  </si>
  <si>
    <t>藤崎中央小学校</t>
  </si>
  <si>
    <t>藤崎中学校</t>
  </si>
  <si>
    <t>明徳中学校</t>
  </si>
  <si>
    <t>明徳中学校体育館</t>
  </si>
  <si>
    <t>藤崎町役場</t>
  </si>
  <si>
    <t>自得小学校</t>
  </si>
  <si>
    <t>裾野小学校</t>
  </si>
  <si>
    <t>新和小学校</t>
  </si>
  <si>
    <t>高杉小学校</t>
  </si>
  <si>
    <t>船沢小学校</t>
  </si>
  <si>
    <t>三省小学校</t>
  </si>
  <si>
    <t>致遠小学校</t>
  </si>
  <si>
    <t>城東小学校</t>
  </si>
  <si>
    <t>福村小学校</t>
  </si>
  <si>
    <t>豊田小学校</t>
  </si>
  <si>
    <t>堀越小学校</t>
  </si>
  <si>
    <t>文京小学校</t>
  </si>
  <si>
    <t>松原小学校</t>
  </si>
  <si>
    <t>千年小学校</t>
  </si>
  <si>
    <t>大和沢小学校</t>
  </si>
  <si>
    <t>小沢小学校</t>
  </si>
  <si>
    <t>青柳小学校</t>
  </si>
  <si>
    <t>東目屋小学校</t>
  </si>
  <si>
    <t>三大小学校</t>
  </si>
  <si>
    <t>大成小学校</t>
  </si>
  <si>
    <t>和徳小学校</t>
  </si>
  <si>
    <t>東小学校</t>
  </si>
  <si>
    <t>時敏小学校</t>
  </si>
  <si>
    <t>北小学校</t>
  </si>
  <si>
    <t>城西小学校</t>
  </si>
  <si>
    <t>西小学校</t>
  </si>
  <si>
    <t>朝陽小学校</t>
  </si>
  <si>
    <t>桔梗野小学校</t>
  </si>
  <si>
    <t>石川小学校</t>
  </si>
  <si>
    <t>岩木小学校</t>
  </si>
  <si>
    <t>常盤野小中学校</t>
  </si>
  <si>
    <t>相馬小学校</t>
  </si>
  <si>
    <t>新和中学校</t>
  </si>
  <si>
    <t>船沢中学校</t>
  </si>
  <si>
    <t>東目屋中学校</t>
  </si>
  <si>
    <t>石川中学校</t>
  </si>
  <si>
    <t>第一中学校</t>
  </si>
  <si>
    <t>第二中学校</t>
  </si>
  <si>
    <t>第三中学校</t>
  </si>
  <si>
    <t>第四中学校</t>
  </si>
  <si>
    <t>第五中学校</t>
  </si>
  <si>
    <t>北辰中学校</t>
  </si>
  <si>
    <t>裾野中学校</t>
  </si>
  <si>
    <t>南中学校</t>
  </si>
  <si>
    <t>東中学校</t>
  </si>
  <si>
    <t>津軽中学校</t>
  </si>
  <si>
    <t>相馬中学校</t>
  </si>
  <si>
    <t>大鰐町中央公民館</t>
  </si>
  <si>
    <t>小友小学校</t>
  </si>
  <si>
    <t>拠点名</t>
    <rPh sb="0" eb="3">
      <t>キョテンメイ</t>
    </rPh>
    <phoneticPr fontId="1"/>
  </si>
  <si>
    <t>契約種別</t>
    <rPh sb="0" eb="4">
      <t>ケイヤクシュベツ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</si>
  <si>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</si>
  <si>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</si>
  <si>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</si>
  <si>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</si>
  <si>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</si>
  <si>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</si>
  <si>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</si>
  <si>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</si>
  <si>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</si>
  <si>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</si>
  <si>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</si>
  <si>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</si>
  <si>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</si>
  <si>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</si>
  <si>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</si>
  <si>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</si>
  <si>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</si>
  <si>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</si>
  <si>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</si>
  <si>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</si>
  <si>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</si>
  <si>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</si>
  <si>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t>特別高圧電力B</t>
    <rPh sb="0" eb="4">
      <t>トクベツコウアツ</t>
    </rPh>
    <rPh sb="4" eb="6">
      <t>デンリョク</t>
    </rPh>
    <phoneticPr fontId="1"/>
  </si>
  <si>
    <t>高圧季節別時間帯別S</t>
    <phoneticPr fontId="1"/>
  </si>
  <si>
    <t>No.</t>
    <phoneticPr fontId="1"/>
  </si>
  <si>
    <t>ピーク</t>
    <phoneticPr fontId="1"/>
  </si>
  <si>
    <t>夏季昼間</t>
    <rPh sb="0" eb="2">
      <t>カキ</t>
    </rPh>
    <rPh sb="2" eb="4">
      <t>ヒルマ</t>
    </rPh>
    <phoneticPr fontId="1"/>
  </si>
  <si>
    <t>その他季節昼間</t>
    <rPh sb="2" eb="3">
      <t>タ</t>
    </rPh>
    <rPh sb="3" eb="5">
      <t>キセツ</t>
    </rPh>
    <rPh sb="5" eb="7">
      <t>ヒルマ</t>
    </rPh>
    <phoneticPr fontId="1"/>
  </si>
  <si>
    <t>夜間</t>
    <rPh sb="0" eb="2">
      <t>ヤカン</t>
    </rPh>
    <phoneticPr fontId="1"/>
  </si>
  <si>
    <t>高圧電力Ｓ</t>
    <rPh sb="0" eb="2">
      <t>コウアツ</t>
    </rPh>
    <rPh sb="2" eb="4">
      <t>デンリョク</t>
    </rPh>
    <phoneticPr fontId="1"/>
  </si>
  <si>
    <t>やすらぎ聖苑</t>
    <rPh sb="4" eb="6">
      <t>セイエン</t>
    </rPh>
    <phoneticPr fontId="3"/>
  </si>
  <si>
    <t>板柳町役場</t>
    <rPh sb="0" eb="3">
      <t>イ</t>
    </rPh>
    <rPh sb="3" eb="5">
      <t>ヤクバ</t>
    </rPh>
    <phoneticPr fontId="3"/>
  </si>
  <si>
    <t>業務用電力</t>
    <rPh sb="0" eb="5">
      <t>ギョウムヨウデンリョク</t>
    </rPh>
    <phoneticPr fontId="1"/>
  </si>
  <si>
    <t>0211789156366905900001</t>
    <phoneticPr fontId="3"/>
  </si>
  <si>
    <t>0211685000377013600001</t>
    <phoneticPr fontId="3"/>
  </si>
  <si>
    <t>電力需給調書(令和4年度実績)</t>
    <rPh sb="0" eb="6">
      <t>デンリョクジュキュウチョウショ</t>
    </rPh>
    <rPh sb="12" eb="14">
      <t>ジッセキ</t>
    </rPh>
    <phoneticPr fontId="1"/>
  </si>
  <si>
    <t>使用電力量（kWh）</t>
    <rPh sb="0" eb="2">
      <t>シヨウ</t>
    </rPh>
    <rPh sb="2" eb="4">
      <t>デンリョク</t>
    </rPh>
    <rPh sb="4" eb="5">
      <t>リョウ</t>
    </rPh>
    <phoneticPr fontId="1"/>
  </si>
  <si>
    <t>※</t>
    <phoneticPr fontId="1"/>
  </si>
  <si>
    <t>No1 弘前地区環境整備センターは予備電力（予備線）を含めた契約とします。</t>
    <rPh sb="4" eb="12">
      <t>ヒロサキチクカンキョウセイビ</t>
    </rPh>
    <rPh sb="17" eb="21">
      <t>ヨビデンリョク</t>
    </rPh>
    <rPh sb="22" eb="24">
      <t>ヨビ</t>
    </rPh>
    <rPh sb="24" eb="25">
      <t>セン</t>
    </rPh>
    <rPh sb="27" eb="28">
      <t>フク</t>
    </rPh>
    <rPh sb="30" eb="32">
      <t>ケイヤク</t>
    </rPh>
    <phoneticPr fontId="1"/>
  </si>
  <si>
    <t>契約電力（kW）</t>
    <rPh sb="0" eb="2">
      <t>ケイヤク</t>
    </rPh>
    <rPh sb="2" eb="4">
      <t>デンリョク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</si>
</sst>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);[Red]\(0\)"/>
    <numFmt numFmtId="178" formatCode="#,##0_ ;[Red]\-#,##0\ "/>
    <numFmt numFmtId="179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176" fontId="5" fillId="0" borderId="1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176" fontId="5" fillId="0" borderId="1" xfId="1" applyNumberFormat="1" applyFont="1" applyFill="1" applyBorder="1">
      <alignment vertical="center"/>
    </xf>
    <xf numFmtId="0" fontId="5" fillId="0" borderId="3" xfId="0" applyFont="1" applyBorder="1">
      <alignment vertical="center"/>
    </xf>
    <xf numFmtId="176" fontId="5" fillId="0" borderId="8" xfId="1" applyNumberFormat="1" applyFont="1" applyFill="1" applyBorder="1">
      <alignment vertical="center"/>
    </xf>
    <xf numFmtId="177" fontId="5" fillId="0" borderId="1" xfId="0" applyNumberFormat="1" applyFont="1" applyBorder="1" applyAlignment="1">
      <alignment horizontal="right" vertical="center" shrinkToFit="1"/>
    </xf>
    <xf numFmtId="176" fontId="5" fillId="0" borderId="8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177" fontId="5" fillId="0" borderId="5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178" fontId="5" fillId="0" borderId="8" xfId="1" applyNumberFormat="1" applyFont="1" applyBorder="1">
      <alignment vertical="center"/>
    </xf>
    <xf numFmtId="179" fontId="5" fillId="0" borderId="8" xfId="0" applyNumberFormat="1" applyFont="1" applyBorder="1">
      <alignment vertical="center"/>
    </xf>
    <xf numFmtId="179" fontId="5" fillId="0" borderId="1" xfId="0" applyNumberFormat="1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176" fontId="5" fillId="0" borderId="14" xfId="0" applyNumberFormat="1" applyFont="1" applyBorder="1">
      <alignment vertical="center"/>
    </xf>
    <xf numFmtId="176" fontId="5" fillId="0" borderId="15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176" fontId="5" fillId="0" borderId="19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0" fontId="5" fillId="0" borderId="20" xfId="0" applyFont="1" applyBorder="1">
      <alignment vertical="center"/>
    </xf>
    <xf numFmtId="177" fontId="5" fillId="0" borderId="20" xfId="0" applyNumberFormat="1" applyFont="1" applyBorder="1" applyAlignment="1">
      <alignment horizontal="right" vertical="center" shrinkToFit="1"/>
    </xf>
    <xf numFmtId="177" fontId="5" fillId="0" borderId="18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9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176" fontId="5" fillId="0" borderId="18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left" vertical="center" shrinkToFit="1"/>
    </xf>
    <xf numFmtId="176" fontId="5" fillId="2" borderId="19" xfId="0" applyNumberFormat="1" applyFont="1" applyFill="1" applyBorder="1">
      <alignment vertical="center"/>
    </xf>
    <xf numFmtId="176" fontId="5" fillId="2" borderId="14" xfId="0" applyNumberFormat="1" applyFont="1" applyFill="1" applyBorder="1">
      <alignment vertical="center"/>
    </xf>
    <xf numFmtId="176" fontId="5" fillId="2" borderId="15" xfId="0" applyNumberFormat="1" applyFont="1" applyFill="1" applyBorder="1">
      <alignment vertical="center"/>
    </xf>
    <xf numFmtId="176" fontId="5" fillId="2" borderId="13" xfId="0" applyNumberFormat="1" applyFont="1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2" borderId="0" xfId="0" applyFont="1" applyFill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EA869-2F01-46CB-8C11-A19A9C51D7D6}">
  <dimension ref="A1:AD84"/>
  <sheetViews>
    <sheetView tabSelected="1" zoomScale="115" zoomScaleNormal="11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RowHeight="16.5" customHeight="1" x14ac:dyDescent="0.4"/>
  <cols>
    <col min="1" max="1" width="2.625" style="1" customWidth="1"/>
    <col min="2" max="3" width="10.625" style="2" customWidth="1"/>
    <col min="4" max="15" width="5.125" style="1" customWidth="1"/>
    <col min="16" max="28" width="5.625" style="1" customWidth="1"/>
    <col min="29" max="29" width="6.625" style="1" customWidth="1"/>
    <col min="30" max="30" width="14.625" style="1" customWidth="1"/>
    <col min="31" max="16384" width="9" style="1"/>
  </cols>
  <sheetData>
    <row r="1" spans="1:30" ht="16.5" customHeight="1" x14ac:dyDescent="0.4">
      <c r="A1" s="1" t="s">
        <v>176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6.5" customHeight="1" x14ac:dyDescent="0.4">
      <c r="A2" s="67" t="s">
        <v>165</v>
      </c>
      <c r="B2" s="71" t="s">
        <v>139</v>
      </c>
      <c r="C2" s="73" t="s">
        <v>140</v>
      </c>
      <c r="D2" s="77" t="s">
        <v>180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67" t="s">
        <v>177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0"/>
      <c r="AD2" s="75" t="s">
        <v>0</v>
      </c>
    </row>
    <row r="3" spans="1:30" ht="16.5" customHeight="1" x14ac:dyDescent="0.4">
      <c r="A3" s="68"/>
      <c r="B3" s="72"/>
      <c r="C3" s="74"/>
      <c r="D3" s="41" t="s">
        <v>141</v>
      </c>
      <c r="E3" s="38" t="s">
        <v>142</v>
      </c>
      <c r="F3" s="38" t="s">
        <v>143</v>
      </c>
      <c r="G3" s="38" t="s">
        <v>144</v>
      </c>
      <c r="H3" s="38" t="s">
        <v>145</v>
      </c>
      <c r="I3" s="38" t="s">
        <v>146</v>
      </c>
      <c r="J3" s="38" t="s">
        <v>147</v>
      </c>
      <c r="K3" s="38" t="s">
        <v>148</v>
      </c>
      <c r="L3" s="38" t="s">
        <v>149</v>
      </c>
      <c r="M3" s="38" t="s">
        <v>150</v>
      </c>
      <c r="N3" s="38" t="s">
        <v>151</v>
      </c>
      <c r="O3" s="38" t="s">
        <v>152</v>
      </c>
      <c r="P3" s="39" t="s">
        <v>162</v>
      </c>
      <c r="Q3" s="3" t="s">
        <v>141</v>
      </c>
      <c r="R3" s="40" t="s">
        <v>142</v>
      </c>
      <c r="S3" s="40" t="s">
        <v>143</v>
      </c>
      <c r="T3" s="40" t="s">
        <v>153</v>
      </c>
      <c r="U3" s="40" t="s">
        <v>154</v>
      </c>
      <c r="V3" s="40" t="s">
        <v>155</v>
      </c>
      <c r="W3" s="40" t="s">
        <v>156</v>
      </c>
      <c r="X3" s="40" t="s">
        <v>157</v>
      </c>
      <c r="Y3" s="40" t="s">
        <v>158</v>
      </c>
      <c r="Z3" s="40" t="s">
        <v>159</v>
      </c>
      <c r="AA3" s="40" t="s">
        <v>160</v>
      </c>
      <c r="AB3" s="40" t="s">
        <v>161</v>
      </c>
      <c r="AC3" s="39" t="s">
        <v>162</v>
      </c>
      <c r="AD3" s="76"/>
    </row>
    <row r="4" spans="1:30" ht="16.5" customHeight="1" x14ac:dyDescent="0.4">
      <c r="A4" s="57">
        <v>1</v>
      </c>
      <c r="B4" s="58" t="s">
        <v>74</v>
      </c>
      <c r="C4" s="59" t="s">
        <v>163</v>
      </c>
      <c r="D4" s="60">
        <v>1800</v>
      </c>
      <c r="E4" s="61">
        <v>1800</v>
      </c>
      <c r="F4" s="61">
        <v>1800</v>
      </c>
      <c r="G4" s="61">
        <v>1800</v>
      </c>
      <c r="H4" s="61">
        <v>1800</v>
      </c>
      <c r="I4" s="61">
        <v>1800</v>
      </c>
      <c r="J4" s="61">
        <v>1800</v>
      </c>
      <c r="K4" s="61">
        <v>1800</v>
      </c>
      <c r="L4" s="61">
        <v>1800</v>
      </c>
      <c r="M4" s="61">
        <v>1800</v>
      </c>
      <c r="N4" s="61">
        <v>1800</v>
      </c>
      <c r="O4" s="61">
        <v>1800</v>
      </c>
      <c r="P4" s="62">
        <f t="shared" ref="P4:P66" si="0">SUM(D4:O4)</f>
        <v>21600</v>
      </c>
      <c r="Q4" s="63">
        <v>821984</v>
      </c>
      <c r="R4" s="61">
        <v>13</v>
      </c>
      <c r="S4" s="61">
        <v>550</v>
      </c>
      <c r="T4" s="61">
        <v>11852</v>
      </c>
      <c r="U4" s="61">
        <v>875</v>
      </c>
      <c r="V4" s="61">
        <v>355299</v>
      </c>
      <c r="W4" s="61">
        <v>287335</v>
      </c>
      <c r="X4" s="61">
        <v>281</v>
      </c>
      <c r="Y4" s="61">
        <v>625</v>
      </c>
      <c r="Z4" s="61">
        <v>1318</v>
      </c>
      <c r="AA4" s="61">
        <v>3123</v>
      </c>
      <c r="AB4" s="61">
        <v>30</v>
      </c>
      <c r="AC4" s="62">
        <f t="shared" ref="AC4:AC66" si="1">SUM(Q4:AB4)</f>
        <v>1483285</v>
      </c>
      <c r="AD4" s="64" t="s">
        <v>5</v>
      </c>
    </row>
    <row r="5" spans="1:30" ht="16.5" customHeight="1" x14ac:dyDescent="0.4">
      <c r="A5" s="6">
        <v>2</v>
      </c>
      <c r="B5" s="7" t="s">
        <v>73</v>
      </c>
      <c r="C5" s="47" t="s">
        <v>164</v>
      </c>
      <c r="D5" s="43">
        <v>431</v>
      </c>
      <c r="E5" s="9">
        <v>431</v>
      </c>
      <c r="F5" s="9">
        <v>431</v>
      </c>
      <c r="G5" s="9">
        <v>431</v>
      </c>
      <c r="H5" s="9">
        <v>442</v>
      </c>
      <c r="I5" s="9">
        <v>442</v>
      </c>
      <c r="J5" s="9">
        <v>442</v>
      </c>
      <c r="K5" s="9">
        <v>442</v>
      </c>
      <c r="L5" s="9">
        <v>442</v>
      </c>
      <c r="M5" s="9">
        <v>442</v>
      </c>
      <c r="N5" s="9">
        <v>442</v>
      </c>
      <c r="O5" s="9">
        <v>442</v>
      </c>
      <c r="P5" s="10">
        <f t="shared" si="0"/>
        <v>5260</v>
      </c>
      <c r="Q5" s="29">
        <f>SUM(Q6:Q9)</f>
        <v>197433</v>
      </c>
      <c r="R5" s="31">
        <f t="shared" ref="R5:AB5" si="2">SUM(R6:R9)</f>
        <v>205344</v>
      </c>
      <c r="S5" s="31">
        <f t="shared" si="2"/>
        <v>184342</v>
      </c>
      <c r="T5" s="31">
        <f t="shared" si="2"/>
        <v>197478</v>
      </c>
      <c r="U5" s="31">
        <f t="shared" si="2"/>
        <v>187262</v>
      </c>
      <c r="V5" s="31">
        <f t="shared" si="2"/>
        <v>199186</v>
      </c>
      <c r="W5" s="31">
        <f t="shared" si="2"/>
        <v>260002</v>
      </c>
      <c r="X5" s="31">
        <f t="shared" si="2"/>
        <v>176949</v>
      </c>
      <c r="Y5" s="31">
        <f t="shared" si="2"/>
        <v>173237</v>
      </c>
      <c r="Z5" s="31">
        <f t="shared" si="2"/>
        <v>166004</v>
      </c>
      <c r="AA5" s="31">
        <f t="shared" si="2"/>
        <v>156449</v>
      </c>
      <c r="AB5" s="31">
        <f t="shared" si="2"/>
        <v>177032</v>
      </c>
      <c r="AC5" s="10">
        <f t="shared" si="1"/>
        <v>2280718</v>
      </c>
      <c r="AD5" s="12" t="s">
        <v>4</v>
      </c>
    </row>
    <row r="6" spans="1:30" ht="16.5" customHeight="1" x14ac:dyDescent="0.4">
      <c r="A6" s="6"/>
      <c r="B6" s="7"/>
      <c r="C6" s="48" t="s">
        <v>166</v>
      </c>
      <c r="D6" s="4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0"/>
      <c r="Q6" s="13"/>
      <c r="R6" s="14"/>
      <c r="S6" s="14"/>
      <c r="T6" s="15">
        <v>20330</v>
      </c>
      <c r="U6" s="15">
        <v>19681</v>
      </c>
      <c r="V6" s="15">
        <v>20369</v>
      </c>
      <c r="W6" s="14"/>
      <c r="X6" s="14"/>
      <c r="Y6" s="14"/>
      <c r="Z6" s="14"/>
      <c r="AA6" s="14"/>
      <c r="AB6" s="14"/>
      <c r="AC6" s="10">
        <f t="shared" si="1"/>
        <v>60380</v>
      </c>
      <c r="AD6" s="16"/>
    </row>
    <row r="7" spans="1:30" ht="16.5" customHeight="1" x14ac:dyDescent="0.4">
      <c r="A7" s="6"/>
      <c r="B7" s="7"/>
      <c r="C7" s="48" t="s">
        <v>167</v>
      </c>
      <c r="D7" s="4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0"/>
      <c r="Q7" s="13"/>
      <c r="R7" s="14"/>
      <c r="S7" s="14"/>
      <c r="T7" s="15">
        <v>73642</v>
      </c>
      <c r="U7" s="15">
        <v>71049</v>
      </c>
      <c r="V7" s="15">
        <v>74842</v>
      </c>
      <c r="W7" s="14"/>
      <c r="X7" s="14"/>
      <c r="Y7" s="14"/>
      <c r="Z7" s="14"/>
      <c r="AA7" s="14"/>
      <c r="AB7" s="14"/>
      <c r="AC7" s="10">
        <f t="shared" si="1"/>
        <v>219533</v>
      </c>
      <c r="AD7" s="16"/>
    </row>
    <row r="8" spans="1:30" ht="16.5" customHeight="1" x14ac:dyDescent="0.4">
      <c r="A8" s="6"/>
      <c r="B8" s="7"/>
      <c r="C8" s="48" t="s">
        <v>168</v>
      </c>
      <c r="D8" s="4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0"/>
      <c r="Q8" s="17">
        <v>93443</v>
      </c>
      <c r="R8" s="15">
        <v>88206</v>
      </c>
      <c r="S8" s="15">
        <v>92626</v>
      </c>
      <c r="T8" s="15"/>
      <c r="U8" s="15"/>
      <c r="V8" s="15"/>
      <c r="W8" s="15">
        <v>123115</v>
      </c>
      <c r="X8" s="15">
        <v>83617</v>
      </c>
      <c r="Y8" s="15">
        <v>81601</v>
      </c>
      <c r="Z8" s="15">
        <v>75441</v>
      </c>
      <c r="AA8" s="15">
        <v>72123</v>
      </c>
      <c r="AB8" s="15">
        <v>87381</v>
      </c>
      <c r="AC8" s="10">
        <f t="shared" si="1"/>
        <v>797553</v>
      </c>
      <c r="AD8" s="16"/>
    </row>
    <row r="9" spans="1:30" ht="16.5" customHeight="1" x14ac:dyDescent="0.4">
      <c r="A9" s="6"/>
      <c r="B9" s="7"/>
      <c r="C9" s="48" t="s">
        <v>169</v>
      </c>
      <c r="D9" s="4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0"/>
      <c r="Q9" s="17">
        <v>103990</v>
      </c>
      <c r="R9" s="15">
        <v>117138</v>
      </c>
      <c r="S9" s="15">
        <v>91716</v>
      </c>
      <c r="T9" s="15">
        <v>103506</v>
      </c>
      <c r="U9" s="15">
        <v>96532</v>
      </c>
      <c r="V9" s="15">
        <v>103975</v>
      </c>
      <c r="W9" s="15">
        <v>136887</v>
      </c>
      <c r="X9" s="15">
        <v>93332</v>
      </c>
      <c r="Y9" s="15">
        <v>91636</v>
      </c>
      <c r="Z9" s="15">
        <v>90563</v>
      </c>
      <c r="AA9" s="15">
        <v>84326</v>
      </c>
      <c r="AB9" s="15">
        <v>89651</v>
      </c>
      <c r="AC9" s="10">
        <f t="shared" si="1"/>
        <v>1203252</v>
      </c>
      <c r="AD9" s="16"/>
    </row>
    <row r="10" spans="1:30" ht="16.5" customHeight="1" x14ac:dyDescent="0.4">
      <c r="A10" s="6">
        <v>3</v>
      </c>
      <c r="B10" s="7" t="s">
        <v>80</v>
      </c>
      <c r="C10" s="49" t="s">
        <v>164</v>
      </c>
      <c r="D10" s="43">
        <v>104</v>
      </c>
      <c r="E10" s="9">
        <v>104</v>
      </c>
      <c r="F10" s="9">
        <v>104</v>
      </c>
      <c r="G10" s="9">
        <v>104</v>
      </c>
      <c r="H10" s="9">
        <v>104</v>
      </c>
      <c r="I10" s="9">
        <v>104</v>
      </c>
      <c r="J10" s="9">
        <v>104</v>
      </c>
      <c r="K10" s="9">
        <v>104</v>
      </c>
      <c r="L10" s="9">
        <v>100</v>
      </c>
      <c r="M10" s="9">
        <v>100</v>
      </c>
      <c r="N10" s="9">
        <v>100</v>
      </c>
      <c r="O10" s="9">
        <v>100</v>
      </c>
      <c r="P10" s="10">
        <f t="shared" si="0"/>
        <v>1232</v>
      </c>
      <c r="Q10" s="30">
        <f>SUM(Q11:Q14)</f>
        <v>27233</v>
      </c>
      <c r="R10" s="31">
        <f>SUM(R11:R14)</f>
        <v>27866</v>
      </c>
      <c r="S10" s="31">
        <f>SUM(S11:S14)</f>
        <v>27095</v>
      </c>
      <c r="T10" s="31">
        <f t="shared" ref="T10" si="3">SUM(T11:T14)</f>
        <v>31106</v>
      </c>
      <c r="U10" s="31">
        <f t="shared" ref="U10" si="4">SUM(U11:U14)</f>
        <v>29437</v>
      </c>
      <c r="V10" s="31">
        <f t="shared" ref="V10" si="5">SUM(V11:V14)</f>
        <v>29925</v>
      </c>
      <c r="W10" s="31">
        <f t="shared" ref="W10" si="6">SUM(W11:W14)</f>
        <v>30867</v>
      </c>
      <c r="X10" s="31">
        <f t="shared" ref="X10" si="7">SUM(X11:X14)</f>
        <v>31341</v>
      </c>
      <c r="Y10" s="31">
        <f t="shared" ref="Y10" si="8">SUM(Y11:Y14)</f>
        <v>28560</v>
      </c>
      <c r="Z10" s="31">
        <f t="shared" ref="Z10:AB10" si="9">SUM(Z11:Z14)</f>
        <v>27755</v>
      </c>
      <c r="AA10" s="31">
        <f t="shared" ref="AA10" si="10">SUM(AA11:AA14)</f>
        <v>24540</v>
      </c>
      <c r="AB10" s="31">
        <f t="shared" si="9"/>
        <v>27824</v>
      </c>
      <c r="AC10" s="10">
        <f t="shared" si="1"/>
        <v>343549</v>
      </c>
      <c r="AD10" s="12" t="s">
        <v>11</v>
      </c>
    </row>
    <row r="11" spans="1:30" ht="16.5" customHeight="1" x14ac:dyDescent="0.4">
      <c r="A11" s="6"/>
      <c r="B11" s="7"/>
      <c r="C11" s="48" t="s">
        <v>166</v>
      </c>
      <c r="D11" s="4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0"/>
      <c r="Q11" s="13"/>
      <c r="R11" s="14"/>
      <c r="S11" s="14"/>
      <c r="T11" s="9">
        <v>5030</v>
      </c>
      <c r="U11" s="9">
        <v>4995</v>
      </c>
      <c r="V11" s="9">
        <v>4919</v>
      </c>
      <c r="W11" s="14"/>
      <c r="X11" s="14"/>
      <c r="Y11" s="14"/>
      <c r="Z11" s="14"/>
      <c r="AA11" s="14"/>
      <c r="AB11" s="14"/>
      <c r="AC11" s="10">
        <f t="shared" si="1"/>
        <v>14944</v>
      </c>
      <c r="AD11" s="16"/>
    </row>
    <row r="12" spans="1:30" ht="16.5" customHeight="1" x14ac:dyDescent="0.4">
      <c r="A12" s="6"/>
      <c r="B12" s="7"/>
      <c r="C12" s="48" t="s">
        <v>167</v>
      </c>
      <c r="D12" s="4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0"/>
      <c r="Q12" s="13"/>
      <c r="R12" s="14"/>
      <c r="S12" s="14"/>
      <c r="T12" s="9">
        <v>13327</v>
      </c>
      <c r="U12" s="9">
        <v>13151</v>
      </c>
      <c r="V12" s="9">
        <v>12691</v>
      </c>
      <c r="W12" s="14"/>
      <c r="X12" s="14"/>
      <c r="Y12" s="14"/>
      <c r="Z12" s="14"/>
      <c r="AA12" s="14"/>
      <c r="AB12" s="14"/>
      <c r="AC12" s="10">
        <f t="shared" si="1"/>
        <v>39169</v>
      </c>
      <c r="AD12" s="16"/>
    </row>
    <row r="13" spans="1:30" ht="16.5" customHeight="1" x14ac:dyDescent="0.4">
      <c r="A13" s="6"/>
      <c r="B13" s="7"/>
      <c r="C13" s="48" t="s">
        <v>168</v>
      </c>
      <c r="D13" s="4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0"/>
      <c r="Q13" s="11">
        <v>14362</v>
      </c>
      <c r="R13" s="9">
        <v>13254</v>
      </c>
      <c r="S13" s="9">
        <v>15483</v>
      </c>
      <c r="T13" s="9"/>
      <c r="U13" s="9"/>
      <c r="V13" s="9"/>
      <c r="W13" s="9">
        <v>18135</v>
      </c>
      <c r="X13" s="9">
        <v>18360</v>
      </c>
      <c r="Y13" s="9">
        <v>14732</v>
      </c>
      <c r="Z13" s="9">
        <v>13207</v>
      </c>
      <c r="AA13" s="9">
        <v>12418</v>
      </c>
      <c r="AB13" s="9">
        <v>15060</v>
      </c>
      <c r="AC13" s="10">
        <f t="shared" si="1"/>
        <v>135011</v>
      </c>
      <c r="AD13" s="16"/>
    </row>
    <row r="14" spans="1:30" ht="16.5" customHeight="1" x14ac:dyDescent="0.4">
      <c r="A14" s="6"/>
      <c r="B14" s="7"/>
      <c r="C14" s="48" t="s">
        <v>169</v>
      </c>
      <c r="D14" s="4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0"/>
      <c r="Q14" s="11">
        <v>12871</v>
      </c>
      <c r="R14" s="9">
        <v>14612</v>
      </c>
      <c r="S14" s="9">
        <v>11612</v>
      </c>
      <c r="T14" s="9">
        <v>12749</v>
      </c>
      <c r="U14" s="9">
        <v>11291</v>
      </c>
      <c r="V14" s="9">
        <v>12315</v>
      </c>
      <c r="W14" s="9">
        <v>12732</v>
      </c>
      <c r="X14" s="9">
        <v>12981</v>
      </c>
      <c r="Y14" s="9">
        <v>13828</v>
      </c>
      <c r="Z14" s="9">
        <v>14548</v>
      </c>
      <c r="AA14" s="9">
        <v>12122</v>
      </c>
      <c r="AB14" s="9">
        <v>12764</v>
      </c>
      <c r="AC14" s="10">
        <f t="shared" si="1"/>
        <v>154425</v>
      </c>
      <c r="AD14" s="16"/>
    </row>
    <row r="15" spans="1:30" ht="16.5" customHeight="1" x14ac:dyDescent="0.4">
      <c r="A15" s="6">
        <v>4</v>
      </c>
      <c r="B15" s="7" t="s">
        <v>138</v>
      </c>
      <c r="C15" s="49" t="s">
        <v>173</v>
      </c>
      <c r="D15" s="43">
        <v>3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10">
        <f t="shared" si="0"/>
        <v>25</v>
      </c>
      <c r="Q15" s="11">
        <v>962</v>
      </c>
      <c r="R15" s="9">
        <v>439</v>
      </c>
      <c r="S15" s="9">
        <v>420</v>
      </c>
      <c r="T15" s="9">
        <v>428</v>
      </c>
      <c r="U15" s="9">
        <v>429</v>
      </c>
      <c r="V15" s="9">
        <v>420</v>
      </c>
      <c r="W15" s="9">
        <v>438</v>
      </c>
      <c r="X15" s="9">
        <v>422</v>
      </c>
      <c r="Y15" s="9">
        <v>441</v>
      </c>
      <c r="Z15" s="9">
        <v>445</v>
      </c>
      <c r="AA15" s="9">
        <v>403</v>
      </c>
      <c r="AB15" s="9">
        <v>445</v>
      </c>
      <c r="AC15" s="10">
        <f t="shared" si="1"/>
        <v>5692</v>
      </c>
      <c r="AD15" s="12" t="s">
        <v>69</v>
      </c>
    </row>
    <row r="16" spans="1:30" ht="16.5" customHeight="1" x14ac:dyDescent="0.4">
      <c r="A16" s="6">
        <v>5</v>
      </c>
      <c r="B16" s="7" t="s">
        <v>92</v>
      </c>
      <c r="C16" s="49" t="s">
        <v>173</v>
      </c>
      <c r="D16" s="43">
        <v>49</v>
      </c>
      <c r="E16" s="9">
        <v>49</v>
      </c>
      <c r="F16" s="9">
        <v>49</v>
      </c>
      <c r="G16" s="9">
        <v>54</v>
      </c>
      <c r="H16" s="9">
        <v>54</v>
      </c>
      <c r="I16" s="9">
        <v>54</v>
      </c>
      <c r="J16" s="9">
        <v>54</v>
      </c>
      <c r="K16" s="9">
        <v>54</v>
      </c>
      <c r="L16" s="9">
        <v>54</v>
      </c>
      <c r="M16" s="9">
        <v>54</v>
      </c>
      <c r="N16" s="9">
        <v>54</v>
      </c>
      <c r="O16" s="9">
        <v>54</v>
      </c>
      <c r="P16" s="10">
        <f t="shared" si="0"/>
        <v>633</v>
      </c>
      <c r="Q16" s="11">
        <v>4568</v>
      </c>
      <c r="R16" s="9">
        <v>3961</v>
      </c>
      <c r="S16" s="9">
        <v>4834</v>
      </c>
      <c r="T16" s="9">
        <v>6072</v>
      </c>
      <c r="U16" s="9">
        <v>3834</v>
      </c>
      <c r="V16" s="9">
        <v>5734</v>
      </c>
      <c r="W16" s="9">
        <v>4543</v>
      </c>
      <c r="X16" s="9">
        <v>5418</v>
      </c>
      <c r="Y16" s="9">
        <v>7338</v>
      </c>
      <c r="Z16" s="9">
        <v>7232</v>
      </c>
      <c r="AA16" s="9">
        <v>7335</v>
      </c>
      <c r="AB16" s="9">
        <v>6019</v>
      </c>
      <c r="AC16" s="10">
        <f t="shared" si="1"/>
        <v>66888</v>
      </c>
      <c r="AD16" s="12" t="s">
        <v>23</v>
      </c>
    </row>
    <row r="17" spans="1:30" ht="16.5" customHeight="1" x14ac:dyDescent="0.4">
      <c r="A17" s="6">
        <v>6</v>
      </c>
      <c r="B17" s="7" t="s">
        <v>93</v>
      </c>
      <c r="C17" s="49" t="s">
        <v>173</v>
      </c>
      <c r="D17" s="43">
        <v>45</v>
      </c>
      <c r="E17" s="9">
        <v>45</v>
      </c>
      <c r="F17" s="9">
        <v>45</v>
      </c>
      <c r="G17" s="9">
        <v>45</v>
      </c>
      <c r="H17" s="9">
        <v>45</v>
      </c>
      <c r="I17" s="9">
        <v>45</v>
      </c>
      <c r="J17" s="9">
        <v>45</v>
      </c>
      <c r="K17" s="9">
        <v>45</v>
      </c>
      <c r="L17" s="9">
        <v>41</v>
      </c>
      <c r="M17" s="9">
        <v>43</v>
      </c>
      <c r="N17" s="9">
        <v>43</v>
      </c>
      <c r="O17" s="9">
        <v>43</v>
      </c>
      <c r="P17" s="10">
        <f t="shared" si="0"/>
        <v>530</v>
      </c>
      <c r="Q17" s="11">
        <v>4088</v>
      </c>
      <c r="R17" s="9">
        <v>3857</v>
      </c>
      <c r="S17" s="9">
        <v>6442</v>
      </c>
      <c r="T17" s="9">
        <v>8098</v>
      </c>
      <c r="U17" s="9">
        <v>6945</v>
      </c>
      <c r="V17" s="9">
        <v>6226</v>
      </c>
      <c r="W17" s="9">
        <v>5466</v>
      </c>
      <c r="X17" s="9">
        <v>6447</v>
      </c>
      <c r="Y17" s="9">
        <v>12697</v>
      </c>
      <c r="Z17" s="9">
        <v>14107</v>
      </c>
      <c r="AA17" s="9">
        <v>11959</v>
      </c>
      <c r="AB17" s="9">
        <v>6199</v>
      </c>
      <c r="AC17" s="10">
        <f t="shared" si="1"/>
        <v>92531</v>
      </c>
      <c r="AD17" s="12" t="s">
        <v>24</v>
      </c>
    </row>
    <row r="18" spans="1:30" ht="16.5" customHeight="1" x14ac:dyDescent="0.4">
      <c r="A18" s="6">
        <v>7</v>
      </c>
      <c r="B18" s="7" t="s">
        <v>94</v>
      </c>
      <c r="C18" s="49" t="s">
        <v>173</v>
      </c>
      <c r="D18" s="43">
        <v>39</v>
      </c>
      <c r="E18" s="9">
        <v>39</v>
      </c>
      <c r="F18" s="9">
        <v>39</v>
      </c>
      <c r="G18" s="9">
        <v>36</v>
      </c>
      <c r="H18" s="9">
        <v>36</v>
      </c>
      <c r="I18" s="9">
        <v>37</v>
      </c>
      <c r="J18" s="9">
        <v>37</v>
      </c>
      <c r="K18" s="9">
        <v>37</v>
      </c>
      <c r="L18" s="9">
        <v>37</v>
      </c>
      <c r="M18" s="9">
        <v>37</v>
      </c>
      <c r="N18" s="9">
        <v>37</v>
      </c>
      <c r="O18" s="9">
        <v>37</v>
      </c>
      <c r="P18" s="10">
        <f t="shared" si="0"/>
        <v>448</v>
      </c>
      <c r="Q18" s="11">
        <v>4263</v>
      </c>
      <c r="R18" s="9">
        <v>3056</v>
      </c>
      <c r="S18" s="9">
        <v>4033</v>
      </c>
      <c r="T18" s="9">
        <v>5920</v>
      </c>
      <c r="U18" s="9">
        <v>4253</v>
      </c>
      <c r="V18" s="9">
        <v>4547</v>
      </c>
      <c r="W18" s="9">
        <v>3550</v>
      </c>
      <c r="X18" s="9">
        <v>4386</v>
      </c>
      <c r="Y18" s="9">
        <v>12238</v>
      </c>
      <c r="Z18" s="9">
        <v>12700</v>
      </c>
      <c r="AA18" s="9">
        <v>11665</v>
      </c>
      <c r="AB18" s="9">
        <v>10713</v>
      </c>
      <c r="AC18" s="10">
        <f t="shared" si="1"/>
        <v>81324</v>
      </c>
      <c r="AD18" s="12" t="s">
        <v>25</v>
      </c>
    </row>
    <row r="19" spans="1:30" ht="16.5" customHeight="1" x14ac:dyDescent="0.4">
      <c r="A19" s="6">
        <v>8</v>
      </c>
      <c r="B19" s="7" t="s">
        <v>95</v>
      </c>
      <c r="C19" s="49" t="s">
        <v>173</v>
      </c>
      <c r="D19" s="43">
        <v>27</v>
      </c>
      <c r="E19" s="9">
        <v>27</v>
      </c>
      <c r="F19" s="9">
        <v>27</v>
      </c>
      <c r="G19" s="9">
        <v>31</v>
      </c>
      <c r="H19" s="9">
        <v>31</v>
      </c>
      <c r="I19" s="9">
        <v>31</v>
      </c>
      <c r="J19" s="9">
        <v>31</v>
      </c>
      <c r="K19" s="9">
        <v>31</v>
      </c>
      <c r="L19" s="9">
        <v>31</v>
      </c>
      <c r="M19" s="9">
        <v>31</v>
      </c>
      <c r="N19" s="9">
        <v>31</v>
      </c>
      <c r="O19" s="9">
        <v>31</v>
      </c>
      <c r="P19" s="10">
        <f t="shared" si="0"/>
        <v>360</v>
      </c>
      <c r="Q19" s="11">
        <v>3123</v>
      </c>
      <c r="R19" s="9">
        <v>2618</v>
      </c>
      <c r="S19" s="9">
        <v>3192</v>
      </c>
      <c r="T19" s="9">
        <v>4297</v>
      </c>
      <c r="U19" s="9">
        <v>2421</v>
      </c>
      <c r="V19" s="9">
        <v>3164</v>
      </c>
      <c r="W19" s="9">
        <v>2876</v>
      </c>
      <c r="X19" s="9">
        <v>2963</v>
      </c>
      <c r="Y19" s="9">
        <v>6189</v>
      </c>
      <c r="Z19" s="9">
        <v>6731</v>
      </c>
      <c r="AA19" s="9">
        <v>5965</v>
      </c>
      <c r="AB19" s="9">
        <v>3408</v>
      </c>
      <c r="AC19" s="10">
        <f t="shared" si="1"/>
        <v>46947</v>
      </c>
      <c r="AD19" s="12" t="s">
        <v>26</v>
      </c>
    </row>
    <row r="20" spans="1:30" ht="16.5" customHeight="1" x14ac:dyDescent="0.4">
      <c r="A20" s="6">
        <v>9</v>
      </c>
      <c r="B20" s="7" t="s">
        <v>96</v>
      </c>
      <c r="C20" s="49" t="s">
        <v>173</v>
      </c>
      <c r="D20" s="43">
        <v>76</v>
      </c>
      <c r="E20" s="9">
        <v>76</v>
      </c>
      <c r="F20" s="9">
        <v>76</v>
      </c>
      <c r="G20" s="9">
        <v>73</v>
      </c>
      <c r="H20" s="9">
        <v>73</v>
      </c>
      <c r="I20" s="9">
        <v>81</v>
      </c>
      <c r="J20" s="9">
        <v>81</v>
      </c>
      <c r="K20" s="9">
        <v>81</v>
      </c>
      <c r="L20" s="9">
        <v>81</v>
      </c>
      <c r="M20" s="9">
        <v>81</v>
      </c>
      <c r="N20" s="9">
        <v>81</v>
      </c>
      <c r="O20" s="9">
        <v>81</v>
      </c>
      <c r="P20" s="10">
        <f t="shared" si="0"/>
        <v>941</v>
      </c>
      <c r="Q20" s="11">
        <v>6177</v>
      </c>
      <c r="R20" s="9">
        <v>5985</v>
      </c>
      <c r="S20" s="9">
        <v>8560</v>
      </c>
      <c r="T20" s="9">
        <v>9752</v>
      </c>
      <c r="U20" s="9">
        <v>8014</v>
      </c>
      <c r="V20" s="9">
        <v>9317</v>
      </c>
      <c r="W20" s="9">
        <v>7161</v>
      </c>
      <c r="X20" s="9">
        <v>8228</v>
      </c>
      <c r="Y20" s="9">
        <v>14200</v>
      </c>
      <c r="Z20" s="9">
        <v>17121</v>
      </c>
      <c r="AA20" s="9">
        <v>14549</v>
      </c>
      <c r="AB20" s="9">
        <v>8529</v>
      </c>
      <c r="AC20" s="10">
        <f t="shared" si="1"/>
        <v>117593</v>
      </c>
      <c r="AD20" s="12" t="s">
        <v>27</v>
      </c>
    </row>
    <row r="21" spans="1:30" ht="16.5" customHeight="1" x14ac:dyDescent="0.4">
      <c r="A21" s="6">
        <v>10</v>
      </c>
      <c r="B21" s="7" t="s">
        <v>97</v>
      </c>
      <c r="C21" s="49" t="s">
        <v>173</v>
      </c>
      <c r="D21" s="43">
        <v>75</v>
      </c>
      <c r="E21" s="9">
        <v>75</v>
      </c>
      <c r="F21" s="9">
        <v>75</v>
      </c>
      <c r="G21" s="9">
        <v>82</v>
      </c>
      <c r="H21" s="9">
        <v>82</v>
      </c>
      <c r="I21" s="9">
        <v>82</v>
      </c>
      <c r="J21" s="9">
        <v>82</v>
      </c>
      <c r="K21" s="9">
        <v>82</v>
      </c>
      <c r="L21" s="9">
        <v>82</v>
      </c>
      <c r="M21" s="9">
        <v>82</v>
      </c>
      <c r="N21" s="9">
        <v>82</v>
      </c>
      <c r="O21" s="9">
        <v>82</v>
      </c>
      <c r="P21" s="10">
        <f t="shared" si="0"/>
        <v>963</v>
      </c>
      <c r="Q21" s="11">
        <v>4936</v>
      </c>
      <c r="R21" s="9">
        <v>5107</v>
      </c>
      <c r="S21" s="9">
        <v>7456</v>
      </c>
      <c r="T21" s="9">
        <v>9814</v>
      </c>
      <c r="U21" s="9">
        <v>5374</v>
      </c>
      <c r="V21" s="9">
        <v>7881</v>
      </c>
      <c r="W21" s="9">
        <v>6563</v>
      </c>
      <c r="X21" s="9">
        <v>7971</v>
      </c>
      <c r="Y21" s="9">
        <v>9404</v>
      </c>
      <c r="Z21" s="9">
        <v>8327</v>
      </c>
      <c r="AA21" s="9">
        <v>8424</v>
      </c>
      <c r="AB21" s="9">
        <v>6111</v>
      </c>
      <c r="AC21" s="10">
        <f t="shared" si="1"/>
        <v>87368</v>
      </c>
      <c r="AD21" s="12" t="s">
        <v>28</v>
      </c>
    </row>
    <row r="22" spans="1:30" ht="16.5" customHeight="1" x14ac:dyDescent="0.4">
      <c r="A22" s="6">
        <v>11</v>
      </c>
      <c r="B22" s="7" t="s">
        <v>98</v>
      </c>
      <c r="C22" s="49" t="s">
        <v>173</v>
      </c>
      <c r="D22" s="43">
        <v>82</v>
      </c>
      <c r="E22" s="9">
        <v>82</v>
      </c>
      <c r="F22" s="9">
        <v>82</v>
      </c>
      <c r="G22" s="9">
        <v>75</v>
      </c>
      <c r="H22" s="9">
        <v>75</v>
      </c>
      <c r="I22" s="9">
        <v>80</v>
      </c>
      <c r="J22" s="9">
        <v>80</v>
      </c>
      <c r="K22" s="9">
        <v>80</v>
      </c>
      <c r="L22" s="9">
        <v>80</v>
      </c>
      <c r="M22" s="9">
        <v>80</v>
      </c>
      <c r="N22" s="9">
        <v>80</v>
      </c>
      <c r="O22" s="9">
        <v>80</v>
      </c>
      <c r="P22" s="10">
        <f t="shared" si="0"/>
        <v>956</v>
      </c>
      <c r="Q22" s="11">
        <v>4888</v>
      </c>
      <c r="R22" s="9">
        <v>4739</v>
      </c>
      <c r="S22" s="9">
        <v>6764</v>
      </c>
      <c r="T22" s="9">
        <v>9726</v>
      </c>
      <c r="U22" s="9">
        <v>4401</v>
      </c>
      <c r="V22" s="9">
        <v>7370</v>
      </c>
      <c r="W22" s="9">
        <v>6065</v>
      </c>
      <c r="X22" s="9">
        <v>7094</v>
      </c>
      <c r="Y22" s="9">
        <v>10735</v>
      </c>
      <c r="Z22" s="9">
        <v>12020</v>
      </c>
      <c r="AA22" s="9">
        <v>11008</v>
      </c>
      <c r="AB22" s="9">
        <v>6591</v>
      </c>
      <c r="AC22" s="10">
        <f t="shared" si="1"/>
        <v>91401</v>
      </c>
      <c r="AD22" s="12" t="s">
        <v>29</v>
      </c>
    </row>
    <row r="23" spans="1:30" ht="16.5" customHeight="1" x14ac:dyDescent="0.4">
      <c r="A23" s="6">
        <v>12</v>
      </c>
      <c r="B23" s="7" t="s">
        <v>99</v>
      </c>
      <c r="C23" s="49" t="s">
        <v>173</v>
      </c>
      <c r="D23" s="43">
        <v>98</v>
      </c>
      <c r="E23" s="9">
        <v>98</v>
      </c>
      <c r="F23" s="9">
        <v>98</v>
      </c>
      <c r="G23" s="9">
        <v>79</v>
      </c>
      <c r="H23" s="9">
        <v>79</v>
      </c>
      <c r="I23" s="9">
        <v>81</v>
      </c>
      <c r="J23" s="9">
        <v>81</v>
      </c>
      <c r="K23" s="9">
        <v>81</v>
      </c>
      <c r="L23" s="9">
        <v>81</v>
      </c>
      <c r="M23" s="9">
        <v>81</v>
      </c>
      <c r="N23" s="9">
        <v>81</v>
      </c>
      <c r="O23" s="9">
        <v>81</v>
      </c>
      <c r="P23" s="10">
        <f t="shared" si="0"/>
        <v>1019</v>
      </c>
      <c r="Q23" s="11">
        <v>4970</v>
      </c>
      <c r="R23" s="9">
        <v>4666</v>
      </c>
      <c r="S23" s="9">
        <v>6713</v>
      </c>
      <c r="T23" s="9">
        <v>8528</v>
      </c>
      <c r="U23" s="9">
        <v>5802</v>
      </c>
      <c r="V23" s="9">
        <v>7297</v>
      </c>
      <c r="W23" s="9">
        <v>5387</v>
      </c>
      <c r="X23" s="9">
        <v>6139</v>
      </c>
      <c r="Y23" s="9">
        <v>11972</v>
      </c>
      <c r="Z23" s="9">
        <v>14377</v>
      </c>
      <c r="AA23" s="9">
        <v>11044</v>
      </c>
      <c r="AB23" s="9">
        <v>6106</v>
      </c>
      <c r="AC23" s="10">
        <f t="shared" si="1"/>
        <v>93001</v>
      </c>
      <c r="AD23" s="12" t="s">
        <v>30</v>
      </c>
    </row>
    <row r="24" spans="1:30" ht="16.5" customHeight="1" x14ac:dyDescent="0.4">
      <c r="A24" s="6">
        <v>13</v>
      </c>
      <c r="B24" s="7" t="s">
        <v>100</v>
      </c>
      <c r="C24" s="49" t="s">
        <v>173</v>
      </c>
      <c r="D24" s="43">
        <v>91</v>
      </c>
      <c r="E24" s="9">
        <v>91</v>
      </c>
      <c r="F24" s="9">
        <v>91</v>
      </c>
      <c r="G24" s="9">
        <v>111</v>
      </c>
      <c r="H24" s="9">
        <v>111</v>
      </c>
      <c r="I24" s="9">
        <v>111</v>
      </c>
      <c r="J24" s="9">
        <v>111</v>
      </c>
      <c r="K24" s="9">
        <v>111</v>
      </c>
      <c r="L24" s="9">
        <v>111</v>
      </c>
      <c r="M24" s="9">
        <v>111</v>
      </c>
      <c r="N24" s="9">
        <v>111</v>
      </c>
      <c r="O24" s="9">
        <v>111</v>
      </c>
      <c r="P24" s="10">
        <f t="shared" si="0"/>
        <v>1272</v>
      </c>
      <c r="Q24" s="11">
        <v>7550</v>
      </c>
      <c r="R24" s="9">
        <v>6814</v>
      </c>
      <c r="S24" s="9">
        <v>10303</v>
      </c>
      <c r="T24" s="9">
        <v>12366</v>
      </c>
      <c r="U24" s="9">
        <v>8547</v>
      </c>
      <c r="V24" s="9">
        <v>9717</v>
      </c>
      <c r="W24" s="9">
        <v>8214</v>
      </c>
      <c r="X24" s="9">
        <v>8898</v>
      </c>
      <c r="Y24" s="9">
        <v>11167</v>
      </c>
      <c r="Z24" s="9">
        <v>9584</v>
      </c>
      <c r="AA24" s="9">
        <v>10027</v>
      </c>
      <c r="AB24" s="9">
        <v>6955</v>
      </c>
      <c r="AC24" s="10">
        <f t="shared" si="1"/>
        <v>110142</v>
      </c>
      <c r="AD24" s="12" t="s">
        <v>31</v>
      </c>
    </row>
    <row r="25" spans="1:30" ht="16.5" customHeight="1" x14ac:dyDescent="0.4">
      <c r="A25" s="6">
        <v>14</v>
      </c>
      <c r="B25" s="7" t="s">
        <v>101</v>
      </c>
      <c r="C25" s="49" t="s">
        <v>173</v>
      </c>
      <c r="D25" s="43">
        <v>89</v>
      </c>
      <c r="E25" s="9">
        <v>89</v>
      </c>
      <c r="F25" s="9">
        <v>89</v>
      </c>
      <c r="G25" s="9">
        <v>101</v>
      </c>
      <c r="H25" s="9">
        <v>101</v>
      </c>
      <c r="I25" s="9">
        <v>101</v>
      </c>
      <c r="J25" s="9">
        <v>101</v>
      </c>
      <c r="K25" s="9">
        <v>101</v>
      </c>
      <c r="L25" s="9">
        <v>101</v>
      </c>
      <c r="M25" s="9">
        <v>101</v>
      </c>
      <c r="N25" s="9">
        <v>101</v>
      </c>
      <c r="O25" s="9">
        <v>101</v>
      </c>
      <c r="P25" s="10">
        <f t="shared" si="0"/>
        <v>1176</v>
      </c>
      <c r="Q25" s="11">
        <v>7237</v>
      </c>
      <c r="R25" s="9">
        <v>7483</v>
      </c>
      <c r="S25" s="9">
        <v>9629</v>
      </c>
      <c r="T25" s="9">
        <v>13102</v>
      </c>
      <c r="U25" s="9">
        <v>7963</v>
      </c>
      <c r="V25" s="9">
        <v>10517</v>
      </c>
      <c r="W25" s="9">
        <v>8997</v>
      </c>
      <c r="X25" s="9">
        <v>9498</v>
      </c>
      <c r="Y25" s="9">
        <v>12564</v>
      </c>
      <c r="Z25" s="9">
        <v>11516</v>
      </c>
      <c r="AA25" s="9">
        <v>12330</v>
      </c>
      <c r="AB25" s="9">
        <v>8535</v>
      </c>
      <c r="AC25" s="10">
        <f t="shared" si="1"/>
        <v>119371</v>
      </c>
      <c r="AD25" s="12" t="s">
        <v>32</v>
      </c>
    </row>
    <row r="26" spans="1:30" ht="16.5" customHeight="1" x14ac:dyDescent="0.4">
      <c r="A26" s="6">
        <v>15</v>
      </c>
      <c r="B26" s="7" t="s">
        <v>102</v>
      </c>
      <c r="C26" s="49" t="s">
        <v>173</v>
      </c>
      <c r="D26" s="43">
        <v>71</v>
      </c>
      <c r="E26" s="9">
        <v>71</v>
      </c>
      <c r="F26" s="9">
        <v>71</v>
      </c>
      <c r="G26" s="9">
        <v>59</v>
      </c>
      <c r="H26" s="9">
        <v>59</v>
      </c>
      <c r="I26" s="9">
        <v>65</v>
      </c>
      <c r="J26" s="9">
        <v>65</v>
      </c>
      <c r="K26" s="9">
        <v>65</v>
      </c>
      <c r="L26" s="9">
        <v>65</v>
      </c>
      <c r="M26" s="9">
        <v>65</v>
      </c>
      <c r="N26" s="9">
        <v>65</v>
      </c>
      <c r="O26" s="9">
        <v>65</v>
      </c>
      <c r="P26" s="10">
        <f t="shared" si="0"/>
        <v>786</v>
      </c>
      <c r="Q26" s="11">
        <v>6174</v>
      </c>
      <c r="R26" s="9">
        <v>5477</v>
      </c>
      <c r="S26" s="9">
        <v>8984</v>
      </c>
      <c r="T26" s="9">
        <v>9647</v>
      </c>
      <c r="U26" s="9">
        <v>5786</v>
      </c>
      <c r="V26" s="9">
        <v>8049</v>
      </c>
      <c r="W26" s="9">
        <v>5849</v>
      </c>
      <c r="X26" s="9">
        <v>6529</v>
      </c>
      <c r="Y26" s="9">
        <v>9297</v>
      </c>
      <c r="Z26" s="9">
        <v>10138</v>
      </c>
      <c r="AA26" s="9">
        <v>9238</v>
      </c>
      <c r="AB26" s="9">
        <v>6615</v>
      </c>
      <c r="AC26" s="10">
        <f t="shared" si="1"/>
        <v>91783</v>
      </c>
      <c r="AD26" s="12" t="s">
        <v>33</v>
      </c>
    </row>
    <row r="27" spans="1:30" ht="16.5" customHeight="1" x14ac:dyDescent="0.4">
      <c r="A27" s="6">
        <v>16</v>
      </c>
      <c r="B27" s="7" t="s">
        <v>103</v>
      </c>
      <c r="C27" s="49" t="s">
        <v>173</v>
      </c>
      <c r="D27" s="43">
        <v>73</v>
      </c>
      <c r="E27" s="9">
        <v>73</v>
      </c>
      <c r="F27" s="9">
        <v>73</v>
      </c>
      <c r="G27" s="9">
        <v>63</v>
      </c>
      <c r="H27" s="9">
        <v>63</v>
      </c>
      <c r="I27" s="9">
        <v>75</v>
      </c>
      <c r="J27" s="9">
        <v>75</v>
      </c>
      <c r="K27" s="9">
        <v>75</v>
      </c>
      <c r="L27" s="9">
        <v>75</v>
      </c>
      <c r="M27" s="9">
        <v>75</v>
      </c>
      <c r="N27" s="9">
        <v>75</v>
      </c>
      <c r="O27" s="9">
        <v>75</v>
      </c>
      <c r="P27" s="10">
        <f t="shared" si="0"/>
        <v>870</v>
      </c>
      <c r="Q27" s="11">
        <v>4195</v>
      </c>
      <c r="R27" s="9">
        <v>3903</v>
      </c>
      <c r="S27" s="9">
        <v>4844</v>
      </c>
      <c r="T27" s="9">
        <v>6424</v>
      </c>
      <c r="U27" s="9">
        <v>3624</v>
      </c>
      <c r="V27" s="9">
        <v>5580</v>
      </c>
      <c r="W27" s="9">
        <v>4431</v>
      </c>
      <c r="X27" s="9">
        <v>4820</v>
      </c>
      <c r="Y27" s="9">
        <v>6035</v>
      </c>
      <c r="Z27" s="9">
        <v>6246</v>
      </c>
      <c r="AA27" s="9">
        <v>5940</v>
      </c>
      <c r="AB27" s="9">
        <v>4890</v>
      </c>
      <c r="AC27" s="10">
        <f t="shared" si="1"/>
        <v>60932</v>
      </c>
      <c r="AD27" s="12" t="s">
        <v>34</v>
      </c>
    </row>
    <row r="28" spans="1:30" ht="16.5" customHeight="1" x14ac:dyDescent="0.4">
      <c r="A28" s="6">
        <v>17</v>
      </c>
      <c r="B28" s="7" t="s">
        <v>104</v>
      </c>
      <c r="C28" s="49" t="s">
        <v>173</v>
      </c>
      <c r="D28" s="43">
        <v>28</v>
      </c>
      <c r="E28" s="9">
        <v>28</v>
      </c>
      <c r="F28" s="9">
        <v>28</v>
      </c>
      <c r="G28" s="9">
        <v>28</v>
      </c>
      <c r="H28" s="9">
        <v>28</v>
      </c>
      <c r="I28" s="9">
        <v>31</v>
      </c>
      <c r="J28" s="9">
        <v>31</v>
      </c>
      <c r="K28" s="9">
        <v>31</v>
      </c>
      <c r="L28" s="9">
        <v>31</v>
      </c>
      <c r="M28" s="9">
        <v>31</v>
      </c>
      <c r="N28" s="9">
        <v>31</v>
      </c>
      <c r="O28" s="9">
        <v>31</v>
      </c>
      <c r="P28" s="10">
        <f t="shared" si="0"/>
        <v>357</v>
      </c>
      <c r="Q28" s="11">
        <v>4402</v>
      </c>
      <c r="R28" s="9">
        <v>2351</v>
      </c>
      <c r="S28" s="9">
        <v>2494</v>
      </c>
      <c r="T28" s="9">
        <v>3978</v>
      </c>
      <c r="U28" s="9">
        <v>3437</v>
      </c>
      <c r="V28" s="9">
        <v>2887</v>
      </c>
      <c r="W28" s="9">
        <v>2778</v>
      </c>
      <c r="X28" s="9">
        <v>3924</v>
      </c>
      <c r="Y28" s="9">
        <v>9529</v>
      </c>
      <c r="Z28" s="9">
        <v>9316</v>
      </c>
      <c r="AA28" s="9">
        <v>8339</v>
      </c>
      <c r="AB28" s="9">
        <v>6669</v>
      </c>
      <c r="AC28" s="10">
        <f t="shared" si="1"/>
        <v>60104</v>
      </c>
      <c r="AD28" s="12" t="s">
        <v>35</v>
      </c>
    </row>
    <row r="29" spans="1:30" ht="16.5" customHeight="1" x14ac:dyDescent="0.4">
      <c r="A29" s="6">
        <v>18</v>
      </c>
      <c r="B29" s="7" t="s">
        <v>105</v>
      </c>
      <c r="C29" s="49" t="s">
        <v>173</v>
      </c>
      <c r="D29" s="43">
        <v>67</v>
      </c>
      <c r="E29" s="9">
        <v>67</v>
      </c>
      <c r="F29" s="9">
        <v>67</v>
      </c>
      <c r="G29" s="9">
        <v>66</v>
      </c>
      <c r="H29" s="9">
        <v>66</v>
      </c>
      <c r="I29" s="9">
        <v>66</v>
      </c>
      <c r="J29" s="9">
        <v>66</v>
      </c>
      <c r="K29" s="9">
        <v>66</v>
      </c>
      <c r="L29" s="9">
        <v>66</v>
      </c>
      <c r="M29" s="9">
        <v>66</v>
      </c>
      <c r="N29" s="9">
        <v>66</v>
      </c>
      <c r="O29" s="9">
        <v>66</v>
      </c>
      <c r="P29" s="10">
        <f t="shared" si="0"/>
        <v>795</v>
      </c>
      <c r="Q29" s="11">
        <v>5242</v>
      </c>
      <c r="R29" s="9">
        <v>4887</v>
      </c>
      <c r="S29" s="9">
        <v>6459</v>
      </c>
      <c r="T29" s="9">
        <v>10158</v>
      </c>
      <c r="U29" s="9">
        <v>7432</v>
      </c>
      <c r="V29" s="9">
        <v>8010</v>
      </c>
      <c r="W29" s="9">
        <v>5255</v>
      </c>
      <c r="X29" s="9">
        <v>5519</v>
      </c>
      <c r="Y29" s="9">
        <v>11780</v>
      </c>
      <c r="Z29" s="9">
        <v>14290</v>
      </c>
      <c r="AA29" s="9">
        <v>10396</v>
      </c>
      <c r="AB29" s="9">
        <v>6512</v>
      </c>
      <c r="AC29" s="10">
        <f t="shared" si="1"/>
        <v>95940</v>
      </c>
      <c r="AD29" s="12" t="s">
        <v>36</v>
      </c>
    </row>
    <row r="30" spans="1:30" ht="16.5" customHeight="1" x14ac:dyDescent="0.4">
      <c r="A30" s="6">
        <v>19</v>
      </c>
      <c r="B30" s="7" t="s">
        <v>106</v>
      </c>
      <c r="C30" s="49" t="s">
        <v>173</v>
      </c>
      <c r="D30" s="43">
        <v>29</v>
      </c>
      <c r="E30" s="9">
        <v>29</v>
      </c>
      <c r="F30" s="9">
        <v>29</v>
      </c>
      <c r="G30" s="9">
        <v>24</v>
      </c>
      <c r="H30" s="9">
        <v>25</v>
      </c>
      <c r="I30" s="9">
        <v>25</v>
      </c>
      <c r="J30" s="9">
        <v>25</v>
      </c>
      <c r="K30" s="9">
        <v>25</v>
      </c>
      <c r="L30" s="9">
        <v>25</v>
      </c>
      <c r="M30" s="9">
        <v>25</v>
      </c>
      <c r="N30" s="9">
        <v>25</v>
      </c>
      <c r="O30" s="9">
        <v>25</v>
      </c>
      <c r="P30" s="10">
        <f t="shared" si="0"/>
        <v>311</v>
      </c>
      <c r="Q30" s="11">
        <v>7211</v>
      </c>
      <c r="R30" s="9">
        <v>4806</v>
      </c>
      <c r="S30" s="9">
        <v>4698</v>
      </c>
      <c r="T30" s="9">
        <v>5792</v>
      </c>
      <c r="U30" s="9">
        <v>4851</v>
      </c>
      <c r="V30" s="9">
        <v>4245</v>
      </c>
      <c r="W30" s="9">
        <v>5785</v>
      </c>
      <c r="X30" s="9">
        <v>8055</v>
      </c>
      <c r="Y30" s="9">
        <v>9170</v>
      </c>
      <c r="Z30" s="9">
        <v>8683</v>
      </c>
      <c r="AA30" s="9">
        <v>8282</v>
      </c>
      <c r="AB30" s="9">
        <v>8348</v>
      </c>
      <c r="AC30" s="10">
        <f t="shared" si="1"/>
        <v>79926</v>
      </c>
      <c r="AD30" s="12" t="s">
        <v>37</v>
      </c>
    </row>
    <row r="31" spans="1:30" ht="16.5" customHeight="1" x14ac:dyDescent="0.4">
      <c r="A31" s="6">
        <v>20</v>
      </c>
      <c r="B31" s="7" t="s">
        <v>107</v>
      </c>
      <c r="C31" s="49" t="s">
        <v>173</v>
      </c>
      <c r="D31" s="43">
        <v>46</v>
      </c>
      <c r="E31" s="9">
        <v>46</v>
      </c>
      <c r="F31" s="9">
        <v>46</v>
      </c>
      <c r="G31" s="9">
        <v>30</v>
      </c>
      <c r="H31" s="9">
        <v>30</v>
      </c>
      <c r="I31" s="9">
        <v>30</v>
      </c>
      <c r="J31" s="9">
        <v>30</v>
      </c>
      <c r="K31" s="9">
        <v>30</v>
      </c>
      <c r="L31" s="9">
        <v>30</v>
      </c>
      <c r="M31" s="9">
        <v>30</v>
      </c>
      <c r="N31" s="9">
        <v>30</v>
      </c>
      <c r="O31" s="9">
        <v>30</v>
      </c>
      <c r="P31" s="10">
        <f t="shared" si="0"/>
        <v>408</v>
      </c>
      <c r="Q31" s="11">
        <v>3284</v>
      </c>
      <c r="R31" s="9">
        <v>3089</v>
      </c>
      <c r="S31" s="9">
        <v>3480</v>
      </c>
      <c r="T31" s="9">
        <v>4431</v>
      </c>
      <c r="U31" s="9">
        <v>2494</v>
      </c>
      <c r="V31" s="9">
        <v>3346</v>
      </c>
      <c r="W31" s="9">
        <v>3092</v>
      </c>
      <c r="X31" s="9">
        <v>3760</v>
      </c>
      <c r="Y31" s="9">
        <v>5873</v>
      </c>
      <c r="Z31" s="9">
        <v>6791</v>
      </c>
      <c r="AA31" s="9">
        <v>6212</v>
      </c>
      <c r="AB31" s="9">
        <v>3990</v>
      </c>
      <c r="AC31" s="10">
        <f t="shared" si="1"/>
        <v>49842</v>
      </c>
      <c r="AD31" s="12" t="s">
        <v>38</v>
      </c>
    </row>
    <row r="32" spans="1:30" ht="16.5" customHeight="1" x14ac:dyDescent="0.4">
      <c r="A32" s="6">
        <v>21</v>
      </c>
      <c r="B32" s="7" t="s">
        <v>108</v>
      </c>
      <c r="C32" s="49" t="s">
        <v>173</v>
      </c>
      <c r="D32" s="43">
        <v>93</v>
      </c>
      <c r="E32" s="9">
        <v>93</v>
      </c>
      <c r="F32" s="9">
        <v>93</v>
      </c>
      <c r="G32" s="9">
        <v>90</v>
      </c>
      <c r="H32" s="9">
        <v>90</v>
      </c>
      <c r="I32" s="9">
        <v>90</v>
      </c>
      <c r="J32" s="9">
        <v>90</v>
      </c>
      <c r="K32" s="9">
        <v>90</v>
      </c>
      <c r="L32" s="9">
        <v>90</v>
      </c>
      <c r="M32" s="9">
        <v>90</v>
      </c>
      <c r="N32" s="9">
        <v>90</v>
      </c>
      <c r="O32" s="9">
        <v>90</v>
      </c>
      <c r="P32" s="10">
        <f t="shared" si="0"/>
        <v>1089</v>
      </c>
      <c r="Q32" s="11">
        <v>7698</v>
      </c>
      <c r="R32" s="9">
        <v>6486</v>
      </c>
      <c r="S32" s="9">
        <v>8642</v>
      </c>
      <c r="T32" s="9">
        <v>12062</v>
      </c>
      <c r="U32" s="9">
        <v>8016</v>
      </c>
      <c r="V32" s="9">
        <v>9759</v>
      </c>
      <c r="W32" s="9">
        <v>6713</v>
      </c>
      <c r="X32" s="9">
        <v>7900</v>
      </c>
      <c r="Y32" s="9">
        <v>15451</v>
      </c>
      <c r="Z32" s="9">
        <v>18599</v>
      </c>
      <c r="AA32" s="9">
        <v>15640</v>
      </c>
      <c r="AB32" s="9">
        <v>9945</v>
      </c>
      <c r="AC32" s="10">
        <f t="shared" si="1"/>
        <v>126911</v>
      </c>
      <c r="AD32" s="12" t="s">
        <v>39</v>
      </c>
    </row>
    <row r="33" spans="1:30" ht="16.5" customHeight="1" x14ac:dyDescent="0.4">
      <c r="A33" s="6">
        <v>22</v>
      </c>
      <c r="B33" s="7" t="s">
        <v>109</v>
      </c>
      <c r="C33" s="49" t="s">
        <v>173</v>
      </c>
      <c r="D33" s="43">
        <v>105</v>
      </c>
      <c r="E33" s="9">
        <v>105</v>
      </c>
      <c r="F33" s="9">
        <v>105</v>
      </c>
      <c r="G33" s="9">
        <v>99</v>
      </c>
      <c r="H33" s="9">
        <v>83</v>
      </c>
      <c r="I33" s="9">
        <v>106</v>
      </c>
      <c r="J33" s="9">
        <v>106</v>
      </c>
      <c r="K33" s="9">
        <v>106</v>
      </c>
      <c r="L33" s="9">
        <v>106</v>
      </c>
      <c r="M33" s="9">
        <v>106</v>
      </c>
      <c r="N33" s="9">
        <v>106</v>
      </c>
      <c r="O33" s="9">
        <v>106</v>
      </c>
      <c r="P33" s="10">
        <f t="shared" si="0"/>
        <v>1239</v>
      </c>
      <c r="Q33" s="11">
        <v>8715</v>
      </c>
      <c r="R33" s="9">
        <v>8485</v>
      </c>
      <c r="S33" s="9">
        <v>10379</v>
      </c>
      <c r="T33" s="9">
        <v>12261</v>
      </c>
      <c r="U33" s="9">
        <v>8534</v>
      </c>
      <c r="V33" s="9">
        <v>11491</v>
      </c>
      <c r="W33" s="9">
        <v>10918</v>
      </c>
      <c r="X33" s="9">
        <v>11367</v>
      </c>
      <c r="Y33" s="9">
        <v>12590</v>
      </c>
      <c r="Z33" s="9">
        <v>11448</v>
      </c>
      <c r="AA33" s="9">
        <v>11932</v>
      </c>
      <c r="AB33" s="9">
        <v>10176</v>
      </c>
      <c r="AC33" s="10">
        <f t="shared" si="1"/>
        <v>128296</v>
      </c>
      <c r="AD33" s="12" t="s">
        <v>40</v>
      </c>
    </row>
    <row r="34" spans="1:30" ht="16.5" customHeight="1" x14ac:dyDescent="0.4">
      <c r="A34" s="6">
        <v>23</v>
      </c>
      <c r="B34" s="7" t="s">
        <v>110</v>
      </c>
      <c r="C34" s="49" t="s">
        <v>173</v>
      </c>
      <c r="D34" s="43">
        <v>72</v>
      </c>
      <c r="E34" s="9">
        <v>72</v>
      </c>
      <c r="F34" s="9">
        <v>72</v>
      </c>
      <c r="G34" s="9">
        <v>66</v>
      </c>
      <c r="H34" s="9">
        <v>66</v>
      </c>
      <c r="I34" s="9">
        <v>87</v>
      </c>
      <c r="J34" s="9">
        <v>87</v>
      </c>
      <c r="K34" s="9">
        <v>87</v>
      </c>
      <c r="L34" s="9">
        <v>87</v>
      </c>
      <c r="M34" s="9">
        <v>87</v>
      </c>
      <c r="N34" s="9">
        <v>87</v>
      </c>
      <c r="O34" s="9">
        <v>87</v>
      </c>
      <c r="P34" s="10">
        <f t="shared" si="0"/>
        <v>957</v>
      </c>
      <c r="Q34" s="11">
        <v>5037</v>
      </c>
      <c r="R34" s="9">
        <v>4804</v>
      </c>
      <c r="S34" s="9">
        <v>6198</v>
      </c>
      <c r="T34" s="9">
        <v>8669</v>
      </c>
      <c r="U34" s="9">
        <v>6360</v>
      </c>
      <c r="V34" s="9">
        <v>7221</v>
      </c>
      <c r="W34" s="9">
        <v>5975</v>
      </c>
      <c r="X34" s="9">
        <v>5737</v>
      </c>
      <c r="Y34" s="9">
        <v>7760</v>
      </c>
      <c r="Z34" s="9">
        <v>9674</v>
      </c>
      <c r="AA34" s="9">
        <v>7895</v>
      </c>
      <c r="AB34" s="9">
        <v>6033</v>
      </c>
      <c r="AC34" s="10">
        <f t="shared" si="1"/>
        <v>81363</v>
      </c>
      <c r="AD34" s="12" t="s">
        <v>41</v>
      </c>
    </row>
    <row r="35" spans="1:30" ht="16.5" customHeight="1" x14ac:dyDescent="0.4">
      <c r="A35" s="6">
        <v>24</v>
      </c>
      <c r="B35" s="7" t="s">
        <v>111</v>
      </c>
      <c r="C35" s="49" t="s">
        <v>173</v>
      </c>
      <c r="D35" s="43">
        <v>91</v>
      </c>
      <c r="E35" s="9">
        <v>91</v>
      </c>
      <c r="F35" s="9">
        <v>91</v>
      </c>
      <c r="G35" s="9">
        <v>83</v>
      </c>
      <c r="H35" s="9">
        <v>83</v>
      </c>
      <c r="I35" s="9">
        <v>83</v>
      </c>
      <c r="J35" s="9">
        <v>83</v>
      </c>
      <c r="K35" s="9">
        <v>83</v>
      </c>
      <c r="L35" s="9">
        <v>83</v>
      </c>
      <c r="M35" s="9">
        <v>83</v>
      </c>
      <c r="N35" s="9">
        <v>83</v>
      </c>
      <c r="O35" s="9">
        <v>83</v>
      </c>
      <c r="P35" s="10">
        <f t="shared" si="0"/>
        <v>1020</v>
      </c>
      <c r="Q35" s="11">
        <v>6199</v>
      </c>
      <c r="R35" s="9">
        <v>5909</v>
      </c>
      <c r="S35" s="9">
        <v>8027</v>
      </c>
      <c r="T35" s="9">
        <v>9625</v>
      </c>
      <c r="U35" s="9">
        <v>5353</v>
      </c>
      <c r="V35" s="9">
        <v>8375</v>
      </c>
      <c r="W35" s="9">
        <v>7082</v>
      </c>
      <c r="X35" s="9">
        <v>7316</v>
      </c>
      <c r="Y35" s="9">
        <v>11068</v>
      </c>
      <c r="Z35" s="9">
        <v>13376</v>
      </c>
      <c r="AA35" s="9">
        <v>10800</v>
      </c>
      <c r="AB35" s="9">
        <v>7011</v>
      </c>
      <c r="AC35" s="10">
        <f t="shared" si="1"/>
        <v>100141</v>
      </c>
      <c r="AD35" s="12" t="s">
        <v>42</v>
      </c>
    </row>
    <row r="36" spans="1:30" ht="16.5" customHeight="1" x14ac:dyDescent="0.4">
      <c r="A36" s="6">
        <v>25</v>
      </c>
      <c r="B36" s="7" t="s">
        <v>112</v>
      </c>
      <c r="C36" s="49" t="s">
        <v>173</v>
      </c>
      <c r="D36" s="43">
        <v>91</v>
      </c>
      <c r="E36" s="9">
        <v>91</v>
      </c>
      <c r="F36" s="9">
        <v>91</v>
      </c>
      <c r="G36" s="9">
        <v>90</v>
      </c>
      <c r="H36" s="9">
        <v>90</v>
      </c>
      <c r="I36" s="9">
        <v>90</v>
      </c>
      <c r="J36" s="9">
        <v>90</v>
      </c>
      <c r="K36" s="9">
        <v>90</v>
      </c>
      <c r="L36" s="9">
        <v>90</v>
      </c>
      <c r="M36" s="9">
        <v>90</v>
      </c>
      <c r="N36" s="9">
        <v>90</v>
      </c>
      <c r="O36" s="9">
        <v>90</v>
      </c>
      <c r="P36" s="10">
        <f t="shared" si="0"/>
        <v>1083</v>
      </c>
      <c r="Q36" s="11">
        <v>7087</v>
      </c>
      <c r="R36" s="9">
        <v>6990</v>
      </c>
      <c r="S36" s="9">
        <v>8800</v>
      </c>
      <c r="T36" s="9">
        <v>12690</v>
      </c>
      <c r="U36" s="9">
        <v>8012</v>
      </c>
      <c r="V36" s="9">
        <v>9637</v>
      </c>
      <c r="W36" s="9">
        <v>8196</v>
      </c>
      <c r="X36" s="9">
        <v>8764</v>
      </c>
      <c r="Y36" s="9">
        <v>10161</v>
      </c>
      <c r="Z36" s="9">
        <v>10282</v>
      </c>
      <c r="AA36" s="9">
        <v>9510</v>
      </c>
      <c r="AB36" s="9">
        <v>7125</v>
      </c>
      <c r="AC36" s="10">
        <f t="shared" si="1"/>
        <v>107254</v>
      </c>
      <c r="AD36" s="12" t="s">
        <v>43</v>
      </c>
    </row>
    <row r="37" spans="1:30" ht="16.5" customHeight="1" x14ac:dyDescent="0.4">
      <c r="A37" s="6">
        <v>26</v>
      </c>
      <c r="B37" s="7" t="s">
        <v>113</v>
      </c>
      <c r="C37" s="49" t="s">
        <v>173</v>
      </c>
      <c r="D37" s="43">
        <v>80</v>
      </c>
      <c r="E37" s="9">
        <v>80</v>
      </c>
      <c r="F37" s="9">
        <v>80</v>
      </c>
      <c r="G37" s="9">
        <v>82</v>
      </c>
      <c r="H37" s="9">
        <v>82</v>
      </c>
      <c r="I37" s="9">
        <v>82</v>
      </c>
      <c r="J37" s="9">
        <v>82</v>
      </c>
      <c r="K37" s="9">
        <v>82</v>
      </c>
      <c r="L37" s="9">
        <v>82</v>
      </c>
      <c r="M37" s="9">
        <v>82</v>
      </c>
      <c r="N37" s="9">
        <v>82</v>
      </c>
      <c r="O37" s="9">
        <v>82</v>
      </c>
      <c r="P37" s="10">
        <f t="shared" si="0"/>
        <v>978</v>
      </c>
      <c r="Q37" s="11">
        <v>5770</v>
      </c>
      <c r="R37" s="9">
        <v>5579</v>
      </c>
      <c r="S37" s="9">
        <v>7706</v>
      </c>
      <c r="T37" s="9">
        <v>10442</v>
      </c>
      <c r="U37" s="9">
        <v>6981</v>
      </c>
      <c r="V37" s="9">
        <v>8445</v>
      </c>
      <c r="W37" s="9">
        <v>6475</v>
      </c>
      <c r="X37" s="9">
        <v>8746</v>
      </c>
      <c r="Y37" s="9">
        <v>14718</v>
      </c>
      <c r="Z37" s="9">
        <v>19074</v>
      </c>
      <c r="AA37" s="9">
        <v>16564</v>
      </c>
      <c r="AB37" s="9">
        <v>9867</v>
      </c>
      <c r="AC37" s="10">
        <f t="shared" si="1"/>
        <v>120367</v>
      </c>
      <c r="AD37" s="12" t="s">
        <v>44</v>
      </c>
    </row>
    <row r="38" spans="1:30" ht="16.5" customHeight="1" x14ac:dyDescent="0.4">
      <c r="A38" s="6">
        <v>27</v>
      </c>
      <c r="B38" s="7" t="s">
        <v>114</v>
      </c>
      <c r="C38" s="49" t="s">
        <v>173</v>
      </c>
      <c r="D38" s="43">
        <v>65</v>
      </c>
      <c r="E38" s="9">
        <v>65</v>
      </c>
      <c r="F38" s="9">
        <v>65</v>
      </c>
      <c r="G38" s="9">
        <v>57</v>
      </c>
      <c r="H38" s="9">
        <v>57</v>
      </c>
      <c r="I38" s="9">
        <v>57</v>
      </c>
      <c r="J38" s="9">
        <v>57</v>
      </c>
      <c r="K38" s="9">
        <v>57</v>
      </c>
      <c r="L38" s="9">
        <v>57</v>
      </c>
      <c r="M38" s="9">
        <v>57</v>
      </c>
      <c r="N38" s="9">
        <v>57</v>
      </c>
      <c r="O38" s="9">
        <v>57</v>
      </c>
      <c r="P38" s="10">
        <f t="shared" si="0"/>
        <v>708</v>
      </c>
      <c r="Q38" s="11">
        <v>6002</v>
      </c>
      <c r="R38" s="9">
        <v>4797</v>
      </c>
      <c r="S38" s="9">
        <v>5975</v>
      </c>
      <c r="T38" s="9">
        <v>8910</v>
      </c>
      <c r="U38" s="9">
        <v>7456</v>
      </c>
      <c r="V38" s="9">
        <v>7237</v>
      </c>
      <c r="W38" s="9">
        <v>5467</v>
      </c>
      <c r="X38" s="9">
        <v>7742</v>
      </c>
      <c r="Y38" s="9">
        <v>15283</v>
      </c>
      <c r="Z38" s="9">
        <v>15462</v>
      </c>
      <c r="AA38" s="9">
        <v>14536</v>
      </c>
      <c r="AB38" s="9">
        <v>11136</v>
      </c>
      <c r="AC38" s="10">
        <f t="shared" si="1"/>
        <v>110003</v>
      </c>
      <c r="AD38" s="12" t="s">
        <v>45</v>
      </c>
    </row>
    <row r="39" spans="1:30" ht="16.5" customHeight="1" x14ac:dyDescent="0.4">
      <c r="A39" s="6">
        <v>28</v>
      </c>
      <c r="B39" s="7" t="s">
        <v>115</v>
      </c>
      <c r="C39" s="49" t="s">
        <v>173</v>
      </c>
      <c r="D39" s="43">
        <v>44</v>
      </c>
      <c r="E39" s="9">
        <v>44</v>
      </c>
      <c r="F39" s="9">
        <v>44</v>
      </c>
      <c r="G39" s="9">
        <v>39</v>
      </c>
      <c r="H39" s="9">
        <v>39</v>
      </c>
      <c r="I39" s="9">
        <v>42</v>
      </c>
      <c r="J39" s="9">
        <v>42</v>
      </c>
      <c r="K39" s="9">
        <v>42</v>
      </c>
      <c r="L39" s="9">
        <v>42</v>
      </c>
      <c r="M39" s="9">
        <v>42</v>
      </c>
      <c r="N39" s="9">
        <v>42</v>
      </c>
      <c r="O39" s="9">
        <v>42</v>
      </c>
      <c r="P39" s="10">
        <f t="shared" si="0"/>
        <v>504</v>
      </c>
      <c r="Q39" s="11">
        <v>4705</v>
      </c>
      <c r="R39" s="9">
        <v>3513</v>
      </c>
      <c r="S39" s="9">
        <v>5379</v>
      </c>
      <c r="T39" s="9">
        <v>6827</v>
      </c>
      <c r="U39" s="9">
        <v>3750</v>
      </c>
      <c r="V39" s="9">
        <v>4640</v>
      </c>
      <c r="W39" s="9">
        <v>4227</v>
      </c>
      <c r="X39" s="9">
        <v>4342</v>
      </c>
      <c r="Y39" s="9">
        <v>9873</v>
      </c>
      <c r="Z39" s="9">
        <v>11765</v>
      </c>
      <c r="AA39" s="9">
        <v>9928</v>
      </c>
      <c r="AB39" s="9">
        <v>5848</v>
      </c>
      <c r="AC39" s="10">
        <f t="shared" si="1"/>
        <v>74797</v>
      </c>
      <c r="AD39" s="12" t="s">
        <v>46</v>
      </c>
    </row>
    <row r="40" spans="1:30" ht="16.5" customHeight="1" x14ac:dyDescent="0.4">
      <c r="A40" s="6">
        <v>29</v>
      </c>
      <c r="B40" s="7" t="s">
        <v>116</v>
      </c>
      <c r="C40" s="49" t="s">
        <v>173</v>
      </c>
      <c r="D40" s="43">
        <v>44</v>
      </c>
      <c r="E40" s="9">
        <v>44</v>
      </c>
      <c r="F40" s="9">
        <v>44</v>
      </c>
      <c r="G40" s="9">
        <v>38</v>
      </c>
      <c r="H40" s="9">
        <v>32</v>
      </c>
      <c r="I40" s="9">
        <v>32</v>
      </c>
      <c r="J40" s="9">
        <v>32</v>
      </c>
      <c r="K40" s="9">
        <v>32</v>
      </c>
      <c r="L40" s="9">
        <v>32</v>
      </c>
      <c r="M40" s="9">
        <v>32</v>
      </c>
      <c r="N40" s="9">
        <v>32</v>
      </c>
      <c r="O40" s="9">
        <v>32</v>
      </c>
      <c r="P40" s="10">
        <f t="shared" si="0"/>
        <v>426</v>
      </c>
      <c r="Q40" s="11">
        <v>2483</v>
      </c>
      <c r="R40" s="9">
        <v>2277</v>
      </c>
      <c r="S40" s="9">
        <v>3817</v>
      </c>
      <c r="T40" s="9">
        <v>4621</v>
      </c>
      <c r="U40" s="9">
        <v>3089</v>
      </c>
      <c r="V40" s="9">
        <v>3384</v>
      </c>
      <c r="W40" s="9">
        <v>3024</v>
      </c>
      <c r="X40" s="9">
        <v>3693</v>
      </c>
      <c r="Y40" s="9">
        <v>5373</v>
      </c>
      <c r="Z40" s="9">
        <v>6202</v>
      </c>
      <c r="AA40" s="9">
        <v>4705</v>
      </c>
      <c r="AB40" s="9">
        <v>3142</v>
      </c>
      <c r="AC40" s="10">
        <f t="shared" si="1"/>
        <v>45810</v>
      </c>
      <c r="AD40" s="12" t="s">
        <v>47</v>
      </c>
    </row>
    <row r="41" spans="1:30" ht="16.5" customHeight="1" x14ac:dyDescent="0.4">
      <c r="A41" s="6">
        <v>30</v>
      </c>
      <c r="B41" s="7" t="s">
        <v>117</v>
      </c>
      <c r="C41" s="49" t="s">
        <v>173</v>
      </c>
      <c r="D41" s="43">
        <v>77</v>
      </c>
      <c r="E41" s="9">
        <v>77</v>
      </c>
      <c r="F41" s="9">
        <v>77</v>
      </c>
      <c r="G41" s="9">
        <v>81</v>
      </c>
      <c r="H41" s="9">
        <v>81</v>
      </c>
      <c r="I41" s="9">
        <v>81</v>
      </c>
      <c r="J41" s="9">
        <v>81</v>
      </c>
      <c r="K41" s="9">
        <v>81</v>
      </c>
      <c r="L41" s="9">
        <v>81</v>
      </c>
      <c r="M41" s="9">
        <v>81</v>
      </c>
      <c r="N41" s="9">
        <v>81</v>
      </c>
      <c r="O41" s="9">
        <v>81</v>
      </c>
      <c r="P41" s="10">
        <f t="shared" si="0"/>
        <v>960</v>
      </c>
      <c r="Q41" s="11">
        <v>4486</v>
      </c>
      <c r="R41" s="9">
        <v>4368</v>
      </c>
      <c r="S41" s="9">
        <v>6949</v>
      </c>
      <c r="T41" s="9">
        <v>8947</v>
      </c>
      <c r="U41" s="9">
        <v>5134</v>
      </c>
      <c r="V41" s="9">
        <v>7146</v>
      </c>
      <c r="W41" s="9">
        <v>5257</v>
      </c>
      <c r="X41" s="9">
        <v>5331</v>
      </c>
      <c r="Y41" s="9">
        <v>7096</v>
      </c>
      <c r="Z41" s="9">
        <v>10942</v>
      </c>
      <c r="AA41" s="9">
        <v>10063</v>
      </c>
      <c r="AB41" s="9">
        <v>6290</v>
      </c>
      <c r="AC41" s="10">
        <f t="shared" si="1"/>
        <v>82009</v>
      </c>
      <c r="AD41" s="12" t="s">
        <v>48</v>
      </c>
    </row>
    <row r="42" spans="1:30" ht="16.5" customHeight="1" x14ac:dyDescent="0.4">
      <c r="A42" s="6">
        <v>31</v>
      </c>
      <c r="B42" s="7" t="s">
        <v>118</v>
      </c>
      <c r="C42" s="49" t="s">
        <v>173</v>
      </c>
      <c r="D42" s="43">
        <v>53</v>
      </c>
      <c r="E42" s="9">
        <v>53</v>
      </c>
      <c r="F42" s="9">
        <v>53</v>
      </c>
      <c r="G42" s="9">
        <v>43</v>
      </c>
      <c r="H42" s="9">
        <v>42</v>
      </c>
      <c r="I42" s="9">
        <v>46</v>
      </c>
      <c r="J42" s="9">
        <v>46</v>
      </c>
      <c r="K42" s="9">
        <v>46</v>
      </c>
      <c r="L42" s="9">
        <v>46</v>
      </c>
      <c r="M42" s="9">
        <v>46</v>
      </c>
      <c r="N42" s="9">
        <v>46</v>
      </c>
      <c r="O42" s="9">
        <v>46</v>
      </c>
      <c r="P42" s="10">
        <f t="shared" si="0"/>
        <v>566</v>
      </c>
      <c r="Q42" s="11">
        <v>8086</v>
      </c>
      <c r="R42" s="9">
        <v>3455</v>
      </c>
      <c r="S42" s="9">
        <v>4413</v>
      </c>
      <c r="T42" s="9">
        <v>6684</v>
      </c>
      <c r="U42" s="9">
        <v>3127</v>
      </c>
      <c r="V42" s="9">
        <v>3652</v>
      </c>
      <c r="W42" s="9">
        <v>4725</v>
      </c>
      <c r="X42" s="9">
        <v>7928</v>
      </c>
      <c r="Y42" s="9">
        <v>12038</v>
      </c>
      <c r="Z42" s="9">
        <v>11071</v>
      </c>
      <c r="AA42" s="9">
        <v>11574</v>
      </c>
      <c r="AB42" s="9">
        <v>8903</v>
      </c>
      <c r="AC42" s="10">
        <f t="shared" si="1"/>
        <v>85656</v>
      </c>
      <c r="AD42" s="12" t="s">
        <v>49</v>
      </c>
    </row>
    <row r="43" spans="1:30" ht="16.5" customHeight="1" x14ac:dyDescent="0.4">
      <c r="A43" s="6">
        <v>32</v>
      </c>
      <c r="B43" s="7" t="s">
        <v>119</v>
      </c>
      <c r="C43" s="49" t="s">
        <v>173</v>
      </c>
      <c r="D43" s="43">
        <v>86</v>
      </c>
      <c r="E43" s="9">
        <v>86</v>
      </c>
      <c r="F43" s="9">
        <v>86</v>
      </c>
      <c r="G43" s="9">
        <v>95</v>
      </c>
      <c r="H43" s="9">
        <v>99</v>
      </c>
      <c r="I43" s="9">
        <v>99</v>
      </c>
      <c r="J43" s="9">
        <v>99</v>
      </c>
      <c r="K43" s="9">
        <v>99</v>
      </c>
      <c r="L43" s="9">
        <v>99</v>
      </c>
      <c r="M43" s="9">
        <v>99</v>
      </c>
      <c r="N43" s="9">
        <v>99</v>
      </c>
      <c r="O43" s="9">
        <v>99</v>
      </c>
      <c r="P43" s="10">
        <f t="shared" si="0"/>
        <v>1145</v>
      </c>
      <c r="Q43" s="11">
        <v>10427</v>
      </c>
      <c r="R43" s="9">
        <v>9207</v>
      </c>
      <c r="S43" s="9">
        <v>11244</v>
      </c>
      <c r="T43" s="9">
        <v>11909</v>
      </c>
      <c r="U43" s="9">
        <v>9722</v>
      </c>
      <c r="V43" s="9">
        <v>11148</v>
      </c>
      <c r="W43" s="9">
        <v>11352</v>
      </c>
      <c r="X43" s="9">
        <v>12649</v>
      </c>
      <c r="Y43" s="9">
        <v>16182</v>
      </c>
      <c r="Z43" s="9">
        <v>14258</v>
      </c>
      <c r="AA43" s="9">
        <v>15386</v>
      </c>
      <c r="AB43" s="9">
        <v>12823</v>
      </c>
      <c r="AC43" s="10">
        <f t="shared" si="1"/>
        <v>146307</v>
      </c>
      <c r="AD43" s="12" t="s">
        <v>50</v>
      </c>
    </row>
    <row r="44" spans="1:30" ht="16.5" customHeight="1" x14ac:dyDescent="0.4">
      <c r="A44" s="6">
        <v>33</v>
      </c>
      <c r="B44" s="7" t="s">
        <v>120</v>
      </c>
      <c r="C44" s="49" t="s">
        <v>173</v>
      </c>
      <c r="D44" s="43">
        <v>36</v>
      </c>
      <c r="E44" s="9">
        <v>36</v>
      </c>
      <c r="F44" s="9">
        <v>36</v>
      </c>
      <c r="G44" s="9">
        <v>36</v>
      </c>
      <c r="H44" s="9">
        <v>36</v>
      </c>
      <c r="I44" s="9">
        <v>36</v>
      </c>
      <c r="J44" s="9">
        <v>36</v>
      </c>
      <c r="K44" s="9">
        <v>36</v>
      </c>
      <c r="L44" s="9">
        <v>36</v>
      </c>
      <c r="M44" s="9">
        <v>39</v>
      </c>
      <c r="N44" s="9">
        <v>39</v>
      </c>
      <c r="O44" s="9">
        <v>39</v>
      </c>
      <c r="P44" s="10">
        <f t="shared" si="0"/>
        <v>441</v>
      </c>
      <c r="Q44" s="11">
        <v>6170</v>
      </c>
      <c r="R44" s="9">
        <v>5496</v>
      </c>
      <c r="S44" s="9">
        <v>5682</v>
      </c>
      <c r="T44" s="9">
        <v>5409</v>
      </c>
      <c r="U44" s="9">
        <v>4561</v>
      </c>
      <c r="V44" s="9">
        <v>5458</v>
      </c>
      <c r="W44" s="9">
        <v>6076</v>
      </c>
      <c r="X44" s="9">
        <v>6758</v>
      </c>
      <c r="Y44" s="9">
        <v>8161</v>
      </c>
      <c r="Z44" s="9">
        <v>7755</v>
      </c>
      <c r="AA44" s="9">
        <v>7579</v>
      </c>
      <c r="AB44" s="9">
        <v>6636</v>
      </c>
      <c r="AC44" s="10">
        <f t="shared" si="1"/>
        <v>75741</v>
      </c>
      <c r="AD44" s="12" t="s">
        <v>51</v>
      </c>
    </row>
    <row r="45" spans="1:30" ht="16.5" customHeight="1" x14ac:dyDescent="0.4">
      <c r="A45" s="6">
        <v>34</v>
      </c>
      <c r="B45" s="7" t="s">
        <v>121</v>
      </c>
      <c r="C45" s="49" t="s">
        <v>173</v>
      </c>
      <c r="D45" s="43">
        <v>39</v>
      </c>
      <c r="E45" s="9">
        <v>39</v>
      </c>
      <c r="F45" s="9">
        <v>39</v>
      </c>
      <c r="G45" s="9">
        <v>39</v>
      </c>
      <c r="H45" s="9">
        <v>39</v>
      </c>
      <c r="I45" s="9">
        <v>39</v>
      </c>
      <c r="J45" s="9">
        <v>39</v>
      </c>
      <c r="K45" s="9">
        <v>39</v>
      </c>
      <c r="L45" s="9">
        <v>40</v>
      </c>
      <c r="M45" s="9">
        <v>40</v>
      </c>
      <c r="N45" s="9">
        <v>40</v>
      </c>
      <c r="O45" s="9">
        <v>40</v>
      </c>
      <c r="P45" s="10">
        <f t="shared" si="0"/>
        <v>472</v>
      </c>
      <c r="Q45" s="11">
        <v>4373</v>
      </c>
      <c r="R45" s="9">
        <v>3964</v>
      </c>
      <c r="S45" s="9">
        <v>4151</v>
      </c>
      <c r="T45" s="9">
        <v>4746</v>
      </c>
      <c r="U45" s="9">
        <v>4237</v>
      </c>
      <c r="V45" s="9">
        <v>4796</v>
      </c>
      <c r="W45" s="9">
        <v>4502</v>
      </c>
      <c r="X45" s="9">
        <v>4687</v>
      </c>
      <c r="Y45" s="9">
        <v>11467</v>
      </c>
      <c r="Z45" s="9">
        <v>13961</v>
      </c>
      <c r="AA45" s="9">
        <v>12781</v>
      </c>
      <c r="AB45" s="9">
        <v>8768</v>
      </c>
      <c r="AC45" s="10">
        <f t="shared" si="1"/>
        <v>82433</v>
      </c>
      <c r="AD45" s="12" t="s">
        <v>52</v>
      </c>
    </row>
    <row r="46" spans="1:30" ht="16.5" customHeight="1" x14ac:dyDescent="0.4">
      <c r="A46" s="22">
        <v>35</v>
      </c>
      <c r="B46" s="52" t="s">
        <v>90</v>
      </c>
      <c r="C46" s="50" t="s">
        <v>173</v>
      </c>
      <c r="D46" s="53">
        <v>43</v>
      </c>
      <c r="E46" s="54">
        <v>43</v>
      </c>
      <c r="F46" s="54">
        <v>43</v>
      </c>
      <c r="G46" s="54">
        <v>36</v>
      </c>
      <c r="H46" s="54">
        <v>36</v>
      </c>
      <c r="I46" s="54">
        <v>36</v>
      </c>
      <c r="J46" s="54">
        <v>36</v>
      </c>
      <c r="K46" s="54">
        <v>36</v>
      </c>
      <c r="L46" s="54">
        <v>36</v>
      </c>
      <c r="M46" s="54">
        <v>36</v>
      </c>
      <c r="N46" s="54">
        <v>36</v>
      </c>
      <c r="O46" s="54">
        <v>36</v>
      </c>
      <c r="P46" s="25">
        <f t="shared" si="0"/>
        <v>453</v>
      </c>
      <c r="Q46" s="55">
        <v>2616</v>
      </c>
      <c r="R46" s="54">
        <v>2277</v>
      </c>
      <c r="S46" s="54">
        <v>2981</v>
      </c>
      <c r="T46" s="54">
        <v>4906</v>
      </c>
      <c r="U46" s="54">
        <v>2884</v>
      </c>
      <c r="V46" s="54">
        <v>3090</v>
      </c>
      <c r="W46" s="54">
        <v>2787</v>
      </c>
      <c r="X46" s="54">
        <v>3378</v>
      </c>
      <c r="Y46" s="54">
        <v>5990</v>
      </c>
      <c r="Z46" s="54">
        <v>6303</v>
      </c>
      <c r="AA46" s="54">
        <v>5554</v>
      </c>
      <c r="AB46" s="54">
        <v>4036</v>
      </c>
      <c r="AC46" s="25">
        <f t="shared" si="1"/>
        <v>46802</v>
      </c>
      <c r="AD46" s="56" t="s">
        <v>21</v>
      </c>
    </row>
    <row r="47" spans="1:30" ht="16.5" customHeight="1" x14ac:dyDescent="0.4">
      <c r="A47" s="32">
        <v>36</v>
      </c>
      <c r="B47" s="33" t="s">
        <v>91</v>
      </c>
      <c r="C47" s="51" t="s">
        <v>173</v>
      </c>
      <c r="D47" s="42">
        <v>46</v>
      </c>
      <c r="E47" s="34">
        <v>46</v>
      </c>
      <c r="F47" s="34">
        <v>46</v>
      </c>
      <c r="G47" s="34">
        <v>46</v>
      </c>
      <c r="H47" s="34">
        <v>46</v>
      </c>
      <c r="I47" s="34">
        <v>46</v>
      </c>
      <c r="J47" s="34">
        <v>46</v>
      </c>
      <c r="K47" s="34">
        <v>46</v>
      </c>
      <c r="L47" s="34">
        <v>53</v>
      </c>
      <c r="M47" s="34">
        <v>53</v>
      </c>
      <c r="N47" s="34">
        <v>53</v>
      </c>
      <c r="O47" s="34">
        <v>53</v>
      </c>
      <c r="P47" s="35">
        <f t="shared" si="0"/>
        <v>580</v>
      </c>
      <c r="Q47" s="36">
        <v>6883</v>
      </c>
      <c r="R47" s="34">
        <v>5932</v>
      </c>
      <c r="S47" s="34">
        <v>5949</v>
      </c>
      <c r="T47" s="34">
        <v>6464</v>
      </c>
      <c r="U47" s="34">
        <v>6092</v>
      </c>
      <c r="V47" s="34">
        <v>6421</v>
      </c>
      <c r="W47" s="34">
        <v>6859</v>
      </c>
      <c r="X47" s="34">
        <v>8041</v>
      </c>
      <c r="Y47" s="34">
        <v>23821</v>
      </c>
      <c r="Z47" s="34">
        <v>28271</v>
      </c>
      <c r="AA47" s="34">
        <v>22320</v>
      </c>
      <c r="AB47" s="34">
        <v>11132</v>
      </c>
      <c r="AC47" s="35">
        <f t="shared" si="1"/>
        <v>138185</v>
      </c>
      <c r="AD47" s="37" t="s">
        <v>22</v>
      </c>
    </row>
    <row r="48" spans="1:30" ht="16.5" customHeight="1" x14ac:dyDescent="0.4">
      <c r="A48" s="6">
        <v>37</v>
      </c>
      <c r="B48" s="7" t="s">
        <v>122</v>
      </c>
      <c r="C48" s="49" t="s">
        <v>173</v>
      </c>
      <c r="D48" s="43">
        <v>34</v>
      </c>
      <c r="E48" s="9">
        <v>34</v>
      </c>
      <c r="F48" s="9">
        <v>34</v>
      </c>
      <c r="G48" s="9">
        <v>34</v>
      </c>
      <c r="H48" s="9">
        <v>34</v>
      </c>
      <c r="I48" s="9">
        <v>34</v>
      </c>
      <c r="J48" s="9">
        <v>34</v>
      </c>
      <c r="K48" s="9">
        <v>34</v>
      </c>
      <c r="L48" s="9">
        <v>31</v>
      </c>
      <c r="M48" s="9">
        <v>31</v>
      </c>
      <c r="N48" s="9">
        <v>31</v>
      </c>
      <c r="O48" s="9">
        <v>31</v>
      </c>
      <c r="P48" s="10">
        <f t="shared" si="0"/>
        <v>396</v>
      </c>
      <c r="Q48" s="11">
        <v>4403</v>
      </c>
      <c r="R48" s="9">
        <v>3754</v>
      </c>
      <c r="S48" s="9">
        <v>3728</v>
      </c>
      <c r="T48" s="9">
        <v>4005</v>
      </c>
      <c r="U48" s="9">
        <v>3464</v>
      </c>
      <c r="V48" s="9">
        <v>3579</v>
      </c>
      <c r="W48" s="9">
        <v>3985</v>
      </c>
      <c r="X48" s="9">
        <v>5144</v>
      </c>
      <c r="Y48" s="9">
        <v>9542</v>
      </c>
      <c r="Z48" s="9">
        <v>10533</v>
      </c>
      <c r="AA48" s="9">
        <v>9122</v>
      </c>
      <c r="AB48" s="9">
        <v>6150</v>
      </c>
      <c r="AC48" s="10">
        <f t="shared" si="1"/>
        <v>67409</v>
      </c>
      <c r="AD48" s="12" t="s">
        <v>53</v>
      </c>
    </row>
    <row r="49" spans="1:30" ht="16.5" customHeight="1" x14ac:dyDescent="0.4">
      <c r="A49" s="6">
        <v>38</v>
      </c>
      <c r="B49" s="7" t="s">
        <v>123</v>
      </c>
      <c r="C49" s="49" t="s">
        <v>173</v>
      </c>
      <c r="D49" s="43">
        <v>29</v>
      </c>
      <c r="E49" s="9">
        <v>29</v>
      </c>
      <c r="F49" s="9">
        <v>29</v>
      </c>
      <c r="G49" s="9">
        <v>29</v>
      </c>
      <c r="H49" s="9">
        <v>29</v>
      </c>
      <c r="I49" s="9">
        <v>29</v>
      </c>
      <c r="J49" s="9">
        <v>29</v>
      </c>
      <c r="K49" s="9">
        <v>29</v>
      </c>
      <c r="L49" s="9">
        <v>29</v>
      </c>
      <c r="M49" s="9">
        <v>29</v>
      </c>
      <c r="N49" s="9">
        <v>29</v>
      </c>
      <c r="O49" s="9">
        <v>25</v>
      </c>
      <c r="P49" s="10">
        <f t="shared" si="0"/>
        <v>344</v>
      </c>
      <c r="Q49" s="11">
        <v>4353</v>
      </c>
      <c r="R49" s="9">
        <v>3592</v>
      </c>
      <c r="S49" s="9">
        <v>3877</v>
      </c>
      <c r="T49" s="9">
        <v>4374</v>
      </c>
      <c r="U49" s="9">
        <v>3776</v>
      </c>
      <c r="V49" s="9">
        <v>4059</v>
      </c>
      <c r="W49" s="9">
        <v>3841</v>
      </c>
      <c r="X49" s="9">
        <v>4561</v>
      </c>
      <c r="Y49" s="9">
        <v>6124</v>
      </c>
      <c r="Z49" s="9">
        <v>6812</v>
      </c>
      <c r="AA49" s="9">
        <v>6720</v>
      </c>
      <c r="AB49" s="9">
        <v>5917</v>
      </c>
      <c r="AC49" s="10">
        <f t="shared" si="1"/>
        <v>58006</v>
      </c>
      <c r="AD49" s="12" t="s">
        <v>54</v>
      </c>
    </row>
    <row r="50" spans="1:30" ht="16.5" customHeight="1" x14ac:dyDescent="0.4">
      <c r="A50" s="6">
        <v>39</v>
      </c>
      <c r="B50" s="7" t="s">
        <v>124</v>
      </c>
      <c r="C50" s="49" t="s">
        <v>173</v>
      </c>
      <c r="D50" s="43">
        <v>35</v>
      </c>
      <c r="E50" s="9">
        <v>35</v>
      </c>
      <c r="F50" s="9">
        <v>35</v>
      </c>
      <c r="G50" s="9">
        <v>37</v>
      </c>
      <c r="H50" s="9">
        <v>37</v>
      </c>
      <c r="I50" s="9">
        <v>37</v>
      </c>
      <c r="J50" s="9">
        <v>37</v>
      </c>
      <c r="K50" s="9">
        <v>37</v>
      </c>
      <c r="L50" s="9">
        <v>37</v>
      </c>
      <c r="M50" s="9">
        <v>44</v>
      </c>
      <c r="N50" s="9">
        <v>44</v>
      </c>
      <c r="O50" s="9">
        <v>44</v>
      </c>
      <c r="P50" s="10">
        <f t="shared" si="0"/>
        <v>459</v>
      </c>
      <c r="Q50" s="11">
        <v>4718</v>
      </c>
      <c r="R50" s="9">
        <v>4053</v>
      </c>
      <c r="S50" s="9">
        <v>4394</v>
      </c>
      <c r="T50" s="9">
        <v>5242</v>
      </c>
      <c r="U50" s="9">
        <v>4956</v>
      </c>
      <c r="V50" s="9">
        <v>4520</v>
      </c>
      <c r="W50" s="9">
        <v>4291</v>
      </c>
      <c r="X50" s="9">
        <v>5217</v>
      </c>
      <c r="Y50" s="9">
        <v>9829</v>
      </c>
      <c r="Z50" s="9">
        <v>13925</v>
      </c>
      <c r="AA50" s="9">
        <v>11088</v>
      </c>
      <c r="AB50" s="9">
        <v>6492</v>
      </c>
      <c r="AC50" s="10">
        <f t="shared" si="1"/>
        <v>78725</v>
      </c>
      <c r="AD50" s="12" t="s">
        <v>55</v>
      </c>
    </row>
    <row r="51" spans="1:30" ht="16.5" customHeight="1" x14ac:dyDescent="0.4">
      <c r="A51" s="6">
        <v>40</v>
      </c>
      <c r="B51" s="7" t="s">
        <v>125</v>
      </c>
      <c r="C51" s="49" t="s">
        <v>173</v>
      </c>
      <c r="D51" s="43">
        <v>27</v>
      </c>
      <c r="E51" s="9">
        <v>27</v>
      </c>
      <c r="F51" s="9">
        <v>27</v>
      </c>
      <c r="G51" s="9">
        <v>29</v>
      </c>
      <c r="H51" s="9">
        <v>29</v>
      </c>
      <c r="I51" s="9">
        <v>34</v>
      </c>
      <c r="J51" s="9">
        <v>34</v>
      </c>
      <c r="K51" s="9">
        <v>34</v>
      </c>
      <c r="L51" s="9">
        <v>34</v>
      </c>
      <c r="M51" s="9">
        <v>34</v>
      </c>
      <c r="N51" s="9">
        <v>34</v>
      </c>
      <c r="O51" s="9">
        <v>34</v>
      </c>
      <c r="P51" s="10">
        <f t="shared" si="0"/>
        <v>377</v>
      </c>
      <c r="Q51" s="11">
        <v>4138</v>
      </c>
      <c r="R51" s="9">
        <v>3865</v>
      </c>
      <c r="S51" s="9">
        <v>4201</v>
      </c>
      <c r="T51" s="9">
        <v>4840</v>
      </c>
      <c r="U51" s="9">
        <v>3921</v>
      </c>
      <c r="V51" s="9">
        <v>4743</v>
      </c>
      <c r="W51" s="9">
        <v>4383</v>
      </c>
      <c r="X51" s="9">
        <v>5238</v>
      </c>
      <c r="Y51" s="9">
        <v>10697</v>
      </c>
      <c r="Z51" s="9">
        <v>10991</v>
      </c>
      <c r="AA51" s="9">
        <v>9901</v>
      </c>
      <c r="AB51" s="9">
        <v>6544</v>
      </c>
      <c r="AC51" s="10">
        <f t="shared" si="1"/>
        <v>73462</v>
      </c>
      <c r="AD51" s="12" t="s">
        <v>56</v>
      </c>
    </row>
    <row r="52" spans="1:30" ht="16.5" customHeight="1" x14ac:dyDescent="0.4">
      <c r="A52" s="6">
        <v>41</v>
      </c>
      <c r="B52" s="7" t="s">
        <v>126</v>
      </c>
      <c r="C52" s="49" t="s">
        <v>173</v>
      </c>
      <c r="D52" s="43">
        <v>123</v>
      </c>
      <c r="E52" s="9">
        <v>123</v>
      </c>
      <c r="F52" s="9">
        <v>123</v>
      </c>
      <c r="G52" s="9">
        <v>107</v>
      </c>
      <c r="H52" s="9">
        <v>107</v>
      </c>
      <c r="I52" s="9">
        <v>107</v>
      </c>
      <c r="J52" s="9">
        <v>107</v>
      </c>
      <c r="K52" s="9">
        <v>107</v>
      </c>
      <c r="L52" s="9">
        <v>107</v>
      </c>
      <c r="M52" s="9">
        <v>107</v>
      </c>
      <c r="N52" s="9">
        <v>107</v>
      </c>
      <c r="O52" s="9">
        <v>107</v>
      </c>
      <c r="P52" s="10">
        <f t="shared" si="0"/>
        <v>1332</v>
      </c>
      <c r="Q52" s="11">
        <v>10246</v>
      </c>
      <c r="R52" s="9">
        <v>10294</v>
      </c>
      <c r="S52" s="9">
        <v>12140</v>
      </c>
      <c r="T52" s="9">
        <v>17135</v>
      </c>
      <c r="U52" s="9">
        <v>11805</v>
      </c>
      <c r="V52" s="9">
        <v>12022</v>
      </c>
      <c r="W52" s="9">
        <v>11575</v>
      </c>
      <c r="X52" s="9">
        <v>12080</v>
      </c>
      <c r="Y52" s="9">
        <v>32400</v>
      </c>
      <c r="Z52" s="9">
        <v>33624</v>
      </c>
      <c r="AA52" s="9">
        <v>30274</v>
      </c>
      <c r="AB52" s="9">
        <v>24000</v>
      </c>
      <c r="AC52" s="10">
        <f t="shared" si="1"/>
        <v>217595</v>
      </c>
      <c r="AD52" s="12" t="s">
        <v>57</v>
      </c>
    </row>
    <row r="53" spans="1:30" ht="16.5" customHeight="1" x14ac:dyDescent="0.4">
      <c r="A53" s="6">
        <v>42</v>
      </c>
      <c r="B53" s="7" t="s">
        <v>127</v>
      </c>
      <c r="C53" s="49" t="s">
        <v>173</v>
      </c>
      <c r="D53" s="43">
        <v>91</v>
      </c>
      <c r="E53" s="9">
        <v>91</v>
      </c>
      <c r="F53" s="9">
        <v>91</v>
      </c>
      <c r="G53" s="9">
        <v>84</v>
      </c>
      <c r="H53" s="9">
        <v>72</v>
      </c>
      <c r="I53" s="9">
        <v>75</v>
      </c>
      <c r="J53" s="9">
        <v>75</v>
      </c>
      <c r="K53" s="9">
        <v>75</v>
      </c>
      <c r="L53" s="9">
        <v>75</v>
      </c>
      <c r="M53" s="9">
        <v>75</v>
      </c>
      <c r="N53" s="9">
        <v>75</v>
      </c>
      <c r="O53" s="9">
        <v>75</v>
      </c>
      <c r="P53" s="10">
        <f t="shared" si="0"/>
        <v>954</v>
      </c>
      <c r="Q53" s="11">
        <v>7461</v>
      </c>
      <c r="R53" s="9">
        <v>6753</v>
      </c>
      <c r="S53" s="9">
        <v>7320</v>
      </c>
      <c r="T53" s="9">
        <v>9196</v>
      </c>
      <c r="U53" s="9">
        <v>7039</v>
      </c>
      <c r="V53" s="9">
        <v>7898</v>
      </c>
      <c r="W53" s="9">
        <v>7006</v>
      </c>
      <c r="X53" s="9">
        <v>8312</v>
      </c>
      <c r="Y53" s="9">
        <v>14157</v>
      </c>
      <c r="Z53" s="9">
        <v>14978</v>
      </c>
      <c r="AA53" s="9">
        <v>13920</v>
      </c>
      <c r="AB53" s="9">
        <v>9411</v>
      </c>
      <c r="AC53" s="10">
        <f t="shared" si="1"/>
        <v>113451</v>
      </c>
      <c r="AD53" s="12" t="s">
        <v>58</v>
      </c>
    </row>
    <row r="54" spans="1:30" ht="16.5" customHeight="1" x14ac:dyDescent="0.4">
      <c r="A54" s="6">
        <v>43</v>
      </c>
      <c r="B54" s="7" t="s">
        <v>128</v>
      </c>
      <c r="C54" s="49" t="s">
        <v>173</v>
      </c>
      <c r="D54" s="43">
        <v>72</v>
      </c>
      <c r="E54" s="9">
        <v>72</v>
      </c>
      <c r="F54" s="9">
        <v>72</v>
      </c>
      <c r="G54" s="9">
        <v>75</v>
      </c>
      <c r="H54" s="9">
        <v>75</v>
      </c>
      <c r="I54" s="9">
        <v>82</v>
      </c>
      <c r="J54" s="9">
        <v>82</v>
      </c>
      <c r="K54" s="9">
        <v>82</v>
      </c>
      <c r="L54" s="9">
        <v>82</v>
      </c>
      <c r="M54" s="9">
        <v>82</v>
      </c>
      <c r="N54" s="9">
        <v>82</v>
      </c>
      <c r="O54" s="9">
        <v>82</v>
      </c>
      <c r="P54" s="10">
        <f t="shared" si="0"/>
        <v>940</v>
      </c>
      <c r="Q54" s="11">
        <v>10710</v>
      </c>
      <c r="R54" s="9">
        <v>7108</v>
      </c>
      <c r="S54" s="9">
        <v>8068</v>
      </c>
      <c r="T54" s="9">
        <v>10785</v>
      </c>
      <c r="U54" s="9">
        <v>8231</v>
      </c>
      <c r="V54" s="9">
        <v>10072</v>
      </c>
      <c r="W54" s="9">
        <v>9786</v>
      </c>
      <c r="X54" s="9">
        <v>14365</v>
      </c>
      <c r="Y54" s="9">
        <v>21988</v>
      </c>
      <c r="Z54" s="9">
        <v>24192</v>
      </c>
      <c r="AA54" s="9">
        <v>21822</v>
      </c>
      <c r="AB54" s="9">
        <v>16024</v>
      </c>
      <c r="AC54" s="10">
        <f t="shared" si="1"/>
        <v>163151</v>
      </c>
      <c r="AD54" s="12" t="s">
        <v>59</v>
      </c>
    </row>
    <row r="55" spans="1:30" ht="16.5" customHeight="1" x14ac:dyDescent="0.4">
      <c r="A55" s="6">
        <v>44</v>
      </c>
      <c r="B55" s="7" t="s">
        <v>129</v>
      </c>
      <c r="C55" s="49" t="s">
        <v>173</v>
      </c>
      <c r="D55" s="43">
        <v>145</v>
      </c>
      <c r="E55" s="9">
        <v>145</v>
      </c>
      <c r="F55" s="9">
        <v>145</v>
      </c>
      <c r="G55" s="9">
        <v>145</v>
      </c>
      <c r="H55" s="9">
        <v>145</v>
      </c>
      <c r="I55" s="9">
        <v>145</v>
      </c>
      <c r="J55" s="9">
        <v>145</v>
      </c>
      <c r="K55" s="9">
        <v>145</v>
      </c>
      <c r="L55" s="9">
        <v>145</v>
      </c>
      <c r="M55" s="9">
        <v>136</v>
      </c>
      <c r="N55" s="9">
        <v>132</v>
      </c>
      <c r="O55" s="9">
        <v>131</v>
      </c>
      <c r="P55" s="10">
        <f t="shared" si="0"/>
        <v>1704</v>
      </c>
      <c r="Q55" s="11">
        <v>10650</v>
      </c>
      <c r="R55" s="9">
        <v>10166</v>
      </c>
      <c r="S55" s="9">
        <v>12118</v>
      </c>
      <c r="T55" s="9">
        <v>15481</v>
      </c>
      <c r="U55" s="9">
        <v>10904</v>
      </c>
      <c r="V55" s="9">
        <v>12862</v>
      </c>
      <c r="W55" s="9">
        <v>12025</v>
      </c>
      <c r="X55" s="9">
        <v>14078</v>
      </c>
      <c r="Y55" s="9">
        <v>18479</v>
      </c>
      <c r="Z55" s="9">
        <v>20931</v>
      </c>
      <c r="AA55" s="9">
        <v>24821</v>
      </c>
      <c r="AB55" s="9">
        <v>16064</v>
      </c>
      <c r="AC55" s="10">
        <f t="shared" si="1"/>
        <v>178579</v>
      </c>
      <c r="AD55" s="12" t="s">
        <v>60</v>
      </c>
    </row>
    <row r="56" spans="1:30" ht="16.5" customHeight="1" x14ac:dyDescent="0.4">
      <c r="A56" s="6">
        <v>45</v>
      </c>
      <c r="B56" s="7" t="s">
        <v>130</v>
      </c>
      <c r="C56" s="49" t="s">
        <v>173</v>
      </c>
      <c r="D56" s="43">
        <v>83</v>
      </c>
      <c r="E56" s="9">
        <v>83</v>
      </c>
      <c r="F56" s="9">
        <v>83</v>
      </c>
      <c r="G56" s="9">
        <v>68</v>
      </c>
      <c r="H56" s="9">
        <v>75</v>
      </c>
      <c r="I56" s="9">
        <v>76</v>
      </c>
      <c r="J56" s="9">
        <v>76</v>
      </c>
      <c r="K56" s="9">
        <v>76</v>
      </c>
      <c r="L56" s="9">
        <v>76</v>
      </c>
      <c r="M56" s="9">
        <v>76</v>
      </c>
      <c r="N56" s="9">
        <v>76</v>
      </c>
      <c r="O56" s="9">
        <v>76</v>
      </c>
      <c r="P56" s="10">
        <f t="shared" si="0"/>
        <v>924</v>
      </c>
      <c r="Q56" s="11">
        <v>9311</v>
      </c>
      <c r="R56" s="9">
        <v>7153</v>
      </c>
      <c r="S56" s="9">
        <v>7659</v>
      </c>
      <c r="T56" s="9">
        <v>9317</v>
      </c>
      <c r="U56" s="9">
        <v>7135</v>
      </c>
      <c r="V56" s="9">
        <v>7664</v>
      </c>
      <c r="W56" s="9">
        <v>7542</v>
      </c>
      <c r="X56" s="9">
        <v>8362</v>
      </c>
      <c r="Y56" s="9">
        <v>19996</v>
      </c>
      <c r="Z56" s="9">
        <v>21492</v>
      </c>
      <c r="AA56" s="9">
        <v>18911</v>
      </c>
      <c r="AB56" s="9">
        <v>12953</v>
      </c>
      <c r="AC56" s="10">
        <f t="shared" si="1"/>
        <v>137495</v>
      </c>
      <c r="AD56" s="12" t="s">
        <v>61</v>
      </c>
    </row>
    <row r="57" spans="1:30" ht="16.5" customHeight="1" x14ac:dyDescent="0.4">
      <c r="A57" s="6">
        <v>46</v>
      </c>
      <c r="B57" s="7" t="s">
        <v>131</v>
      </c>
      <c r="C57" s="49" t="s">
        <v>173</v>
      </c>
      <c r="D57" s="43">
        <v>29</v>
      </c>
      <c r="E57" s="9">
        <v>29</v>
      </c>
      <c r="F57" s="9">
        <v>29</v>
      </c>
      <c r="G57" s="9">
        <v>29</v>
      </c>
      <c r="H57" s="9">
        <v>29</v>
      </c>
      <c r="I57" s="9">
        <v>29</v>
      </c>
      <c r="J57" s="9">
        <v>29</v>
      </c>
      <c r="K57" s="9">
        <v>29</v>
      </c>
      <c r="L57" s="9">
        <v>29</v>
      </c>
      <c r="M57" s="9">
        <v>30</v>
      </c>
      <c r="N57" s="9">
        <v>30</v>
      </c>
      <c r="O57" s="9">
        <v>30</v>
      </c>
      <c r="P57" s="10">
        <f t="shared" si="0"/>
        <v>351</v>
      </c>
      <c r="Q57" s="11">
        <v>3851</v>
      </c>
      <c r="R57" s="9">
        <v>3658</v>
      </c>
      <c r="S57" s="9">
        <v>3841</v>
      </c>
      <c r="T57" s="9">
        <v>4610</v>
      </c>
      <c r="U57" s="9">
        <v>4287</v>
      </c>
      <c r="V57" s="9">
        <v>4071</v>
      </c>
      <c r="W57" s="9">
        <v>3711</v>
      </c>
      <c r="X57" s="9">
        <v>3981</v>
      </c>
      <c r="Y57" s="9">
        <v>7848</v>
      </c>
      <c r="Z57" s="9">
        <v>8999</v>
      </c>
      <c r="AA57" s="9">
        <v>7649</v>
      </c>
      <c r="AB57" s="9">
        <v>5025</v>
      </c>
      <c r="AC57" s="10">
        <f t="shared" si="1"/>
        <v>61531</v>
      </c>
      <c r="AD57" s="12" t="s">
        <v>62</v>
      </c>
    </row>
    <row r="58" spans="1:30" ht="16.5" customHeight="1" x14ac:dyDescent="0.4">
      <c r="A58" s="6">
        <v>47</v>
      </c>
      <c r="B58" s="7" t="s">
        <v>132</v>
      </c>
      <c r="C58" s="49" t="s">
        <v>173</v>
      </c>
      <c r="D58" s="43">
        <v>30</v>
      </c>
      <c r="E58" s="9">
        <v>30</v>
      </c>
      <c r="F58" s="9">
        <v>30</v>
      </c>
      <c r="G58" s="9">
        <v>30</v>
      </c>
      <c r="H58" s="9">
        <v>30</v>
      </c>
      <c r="I58" s="9">
        <v>30</v>
      </c>
      <c r="J58" s="9">
        <v>30</v>
      </c>
      <c r="K58" s="9">
        <v>30</v>
      </c>
      <c r="L58" s="9">
        <v>30</v>
      </c>
      <c r="M58" s="9">
        <v>30</v>
      </c>
      <c r="N58" s="9">
        <v>30</v>
      </c>
      <c r="O58" s="9">
        <v>29</v>
      </c>
      <c r="P58" s="10">
        <f t="shared" si="0"/>
        <v>359</v>
      </c>
      <c r="Q58" s="11">
        <v>5943</v>
      </c>
      <c r="R58" s="9">
        <v>3263</v>
      </c>
      <c r="S58" s="9">
        <v>2896</v>
      </c>
      <c r="T58" s="9">
        <v>3075</v>
      </c>
      <c r="U58" s="9">
        <v>2910</v>
      </c>
      <c r="V58" s="9">
        <v>2697</v>
      </c>
      <c r="W58" s="9">
        <v>3026</v>
      </c>
      <c r="X58" s="9">
        <v>3454</v>
      </c>
      <c r="Y58" s="9">
        <v>7968</v>
      </c>
      <c r="Z58" s="9">
        <v>7972</v>
      </c>
      <c r="AA58" s="9">
        <v>7526</v>
      </c>
      <c r="AB58" s="9">
        <v>7465</v>
      </c>
      <c r="AC58" s="10">
        <f t="shared" si="1"/>
        <v>58195</v>
      </c>
      <c r="AD58" s="12" t="s">
        <v>63</v>
      </c>
    </row>
    <row r="59" spans="1:30" ht="16.5" customHeight="1" x14ac:dyDescent="0.4">
      <c r="A59" s="6">
        <v>48</v>
      </c>
      <c r="B59" s="7" t="s">
        <v>133</v>
      </c>
      <c r="C59" s="49" t="s">
        <v>173</v>
      </c>
      <c r="D59" s="43">
        <v>71</v>
      </c>
      <c r="E59" s="9">
        <v>71</v>
      </c>
      <c r="F59" s="9">
        <v>71</v>
      </c>
      <c r="G59" s="9">
        <v>61</v>
      </c>
      <c r="H59" s="9">
        <v>61</v>
      </c>
      <c r="I59" s="9">
        <v>61</v>
      </c>
      <c r="J59" s="9">
        <v>61</v>
      </c>
      <c r="K59" s="9">
        <v>61</v>
      </c>
      <c r="L59" s="9">
        <v>61</v>
      </c>
      <c r="M59" s="9">
        <v>61</v>
      </c>
      <c r="N59" s="9">
        <v>61</v>
      </c>
      <c r="O59" s="9">
        <v>61</v>
      </c>
      <c r="P59" s="10">
        <f t="shared" si="0"/>
        <v>762</v>
      </c>
      <c r="Q59" s="11">
        <v>10504</v>
      </c>
      <c r="R59" s="9">
        <v>8722</v>
      </c>
      <c r="S59" s="9">
        <v>9171</v>
      </c>
      <c r="T59" s="9">
        <v>11493</v>
      </c>
      <c r="U59" s="9">
        <v>9332</v>
      </c>
      <c r="V59" s="9">
        <v>9458</v>
      </c>
      <c r="W59" s="9">
        <v>8815</v>
      </c>
      <c r="X59" s="9">
        <v>11231</v>
      </c>
      <c r="Y59" s="9">
        <v>20139</v>
      </c>
      <c r="Z59" s="9">
        <v>21069</v>
      </c>
      <c r="AA59" s="9">
        <v>18859</v>
      </c>
      <c r="AB59" s="9">
        <v>13419</v>
      </c>
      <c r="AC59" s="10">
        <f t="shared" si="1"/>
        <v>152212</v>
      </c>
      <c r="AD59" s="12" t="s">
        <v>64</v>
      </c>
    </row>
    <row r="60" spans="1:30" ht="16.5" customHeight="1" x14ac:dyDescent="0.4">
      <c r="A60" s="6">
        <v>49</v>
      </c>
      <c r="B60" s="7" t="s">
        <v>134</v>
      </c>
      <c r="C60" s="49" t="s">
        <v>173</v>
      </c>
      <c r="D60" s="43">
        <v>80</v>
      </c>
      <c r="E60" s="9">
        <v>80</v>
      </c>
      <c r="F60" s="9">
        <v>80</v>
      </c>
      <c r="G60" s="9">
        <v>62</v>
      </c>
      <c r="H60" s="9">
        <v>62</v>
      </c>
      <c r="I60" s="9">
        <v>66</v>
      </c>
      <c r="J60" s="9">
        <v>66</v>
      </c>
      <c r="K60" s="9">
        <v>66</v>
      </c>
      <c r="L60" s="9">
        <v>66</v>
      </c>
      <c r="M60" s="9">
        <v>66</v>
      </c>
      <c r="N60" s="9">
        <v>66</v>
      </c>
      <c r="O60" s="9">
        <v>66</v>
      </c>
      <c r="P60" s="10">
        <f t="shared" si="0"/>
        <v>826</v>
      </c>
      <c r="Q60" s="11">
        <v>7093</v>
      </c>
      <c r="R60" s="9">
        <v>7548</v>
      </c>
      <c r="S60" s="9">
        <v>7444</v>
      </c>
      <c r="T60" s="9">
        <v>8960</v>
      </c>
      <c r="U60" s="9">
        <v>7178</v>
      </c>
      <c r="V60" s="9">
        <v>8418</v>
      </c>
      <c r="W60" s="9">
        <v>7999</v>
      </c>
      <c r="X60" s="9">
        <v>8615</v>
      </c>
      <c r="Y60" s="9">
        <v>12636</v>
      </c>
      <c r="Z60" s="9">
        <v>14692</v>
      </c>
      <c r="AA60" s="9">
        <v>12558</v>
      </c>
      <c r="AB60" s="9">
        <v>9242</v>
      </c>
      <c r="AC60" s="10">
        <f t="shared" si="1"/>
        <v>112383</v>
      </c>
      <c r="AD60" s="12" t="s">
        <v>65</v>
      </c>
    </row>
    <row r="61" spans="1:30" ht="16.5" customHeight="1" x14ac:dyDescent="0.4">
      <c r="A61" s="6">
        <v>50</v>
      </c>
      <c r="B61" s="7" t="s">
        <v>135</v>
      </c>
      <c r="C61" s="49" t="s">
        <v>173</v>
      </c>
      <c r="D61" s="43">
        <v>86</v>
      </c>
      <c r="E61" s="9">
        <v>86</v>
      </c>
      <c r="F61" s="9">
        <v>86</v>
      </c>
      <c r="G61" s="9">
        <v>79</v>
      </c>
      <c r="H61" s="9">
        <v>76</v>
      </c>
      <c r="I61" s="9">
        <v>76</v>
      </c>
      <c r="J61" s="9">
        <v>76</v>
      </c>
      <c r="K61" s="9">
        <v>76</v>
      </c>
      <c r="L61" s="9">
        <v>76</v>
      </c>
      <c r="M61" s="9">
        <v>76</v>
      </c>
      <c r="N61" s="9">
        <v>76</v>
      </c>
      <c r="O61" s="9">
        <v>76</v>
      </c>
      <c r="P61" s="10">
        <f t="shared" si="0"/>
        <v>945</v>
      </c>
      <c r="Q61" s="11">
        <v>8676</v>
      </c>
      <c r="R61" s="9">
        <v>8077</v>
      </c>
      <c r="S61" s="9">
        <v>8797</v>
      </c>
      <c r="T61" s="9">
        <v>11973</v>
      </c>
      <c r="U61" s="9">
        <v>8588</v>
      </c>
      <c r="V61" s="9">
        <v>9750</v>
      </c>
      <c r="W61" s="9">
        <v>9169</v>
      </c>
      <c r="X61" s="9">
        <v>10116</v>
      </c>
      <c r="Y61" s="9">
        <v>17870</v>
      </c>
      <c r="Z61" s="9">
        <v>18480</v>
      </c>
      <c r="AA61" s="9">
        <v>16057</v>
      </c>
      <c r="AB61" s="9">
        <v>11802</v>
      </c>
      <c r="AC61" s="10">
        <f t="shared" si="1"/>
        <v>139355</v>
      </c>
      <c r="AD61" s="12" t="s">
        <v>66</v>
      </c>
    </row>
    <row r="62" spans="1:30" ht="16.5" customHeight="1" x14ac:dyDescent="0.4">
      <c r="A62" s="6">
        <v>51</v>
      </c>
      <c r="B62" s="7" t="s">
        <v>136</v>
      </c>
      <c r="C62" s="49" t="s">
        <v>173</v>
      </c>
      <c r="D62" s="43">
        <v>51</v>
      </c>
      <c r="E62" s="9">
        <v>51</v>
      </c>
      <c r="F62" s="9">
        <v>51</v>
      </c>
      <c r="G62" s="9">
        <v>51</v>
      </c>
      <c r="H62" s="9">
        <v>51</v>
      </c>
      <c r="I62" s="9">
        <v>51</v>
      </c>
      <c r="J62" s="9">
        <v>51</v>
      </c>
      <c r="K62" s="9">
        <v>51</v>
      </c>
      <c r="L62" s="9">
        <v>51</v>
      </c>
      <c r="M62" s="9">
        <v>55</v>
      </c>
      <c r="N62" s="9">
        <v>55</v>
      </c>
      <c r="O62" s="9">
        <v>55</v>
      </c>
      <c r="P62" s="10">
        <f t="shared" si="0"/>
        <v>624</v>
      </c>
      <c r="Q62" s="11">
        <v>8221</v>
      </c>
      <c r="R62" s="9">
        <v>7603</v>
      </c>
      <c r="S62" s="9">
        <v>7966</v>
      </c>
      <c r="T62" s="9">
        <v>8543</v>
      </c>
      <c r="U62" s="9">
        <v>7365</v>
      </c>
      <c r="V62" s="9">
        <v>8387</v>
      </c>
      <c r="W62" s="9">
        <v>8626</v>
      </c>
      <c r="X62" s="9">
        <v>9339</v>
      </c>
      <c r="Y62" s="9">
        <v>11926</v>
      </c>
      <c r="Z62" s="9">
        <v>12790</v>
      </c>
      <c r="AA62" s="9">
        <v>13255</v>
      </c>
      <c r="AB62" s="9">
        <v>11347</v>
      </c>
      <c r="AC62" s="10">
        <f t="shared" si="1"/>
        <v>115368</v>
      </c>
      <c r="AD62" s="12" t="s">
        <v>67</v>
      </c>
    </row>
    <row r="63" spans="1:30" ht="16.5" customHeight="1" x14ac:dyDescent="0.4">
      <c r="A63" s="6">
        <v>52</v>
      </c>
      <c r="B63" s="7" t="s">
        <v>76</v>
      </c>
      <c r="C63" s="49" t="s">
        <v>173</v>
      </c>
      <c r="D63" s="43">
        <v>114</v>
      </c>
      <c r="E63" s="9">
        <v>114</v>
      </c>
      <c r="F63" s="9">
        <v>114</v>
      </c>
      <c r="G63" s="9">
        <v>114</v>
      </c>
      <c r="H63" s="9">
        <v>115</v>
      </c>
      <c r="I63" s="9">
        <v>115</v>
      </c>
      <c r="J63" s="9">
        <v>115</v>
      </c>
      <c r="K63" s="9">
        <v>115</v>
      </c>
      <c r="L63" s="9">
        <v>115</v>
      </c>
      <c r="M63" s="9">
        <v>115</v>
      </c>
      <c r="N63" s="9">
        <v>128</v>
      </c>
      <c r="O63" s="9">
        <v>128</v>
      </c>
      <c r="P63" s="10">
        <f t="shared" si="0"/>
        <v>1402</v>
      </c>
      <c r="Q63" s="11">
        <v>24203</v>
      </c>
      <c r="R63" s="9">
        <v>14760</v>
      </c>
      <c r="S63" s="9">
        <v>18387</v>
      </c>
      <c r="T63" s="9">
        <v>26199</v>
      </c>
      <c r="U63" s="9">
        <v>27668</v>
      </c>
      <c r="V63" s="9">
        <v>20881</v>
      </c>
      <c r="W63" s="9">
        <v>17907</v>
      </c>
      <c r="X63" s="9">
        <v>24788</v>
      </c>
      <c r="Y63" s="9">
        <v>28077</v>
      </c>
      <c r="Z63" s="9">
        <v>28550</v>
      </c>
      <c r="AA63" s="9">
        <v>29090</v>
      </c>
      <c r="AB63" s="9">
        <v>29395</v>
      </c>
      <c r="AC63" s="10">
        <f t="shared" si="1"/>
        <v>289905</v>
      </c>
      <c r="AD63" s="12" t="s">
        <v>7</v>
      </c>
    </row>
    <row r="64" spans="1:30" ht="16.5" customHeight="1" x14ac:dyDescent="0.4">
      <c r="A64" s="6">
        <v>53</v>
      </c>
      <c r="B64" s="7" t="s">
        <v>75</v>
      </c>
      <c r="C64" s="49" t="s">
        <v>173</v>
      </c>
      <c r="D64" s="43">
        <v>151</v>
      </c>
      <c r="E64" s="9">
        <v>151</v>
      </c>
      <c r="F64" s="9">
        <v>151</v>
      </c>
      <c r="G64" s="9">
        <v>151</v>
      </c>
      <c r="H64" s="9">
        <v>151</v>
      </c>
      <c r="I64" s="9">
        <v>151</v>
      </c>
      <c r="J64" s="9">
        <v>151</v>
      </c>
      <c r="K64" s="9">
        <v>151</v>
      </c>
      <c r="L64" s="9">
        <v>149</v>
      </c>
      <c r="M64" s="9">
        <v>143</v>
      </c>
      <c r="N64" s="9">
        <v>148</v>
      </c>
      <c r="O64" s="9">
        <v>148</v>
      </c>
      <c r="P64" s="10">
        <f t="shared" si="0"/>
        <v>1796</v>
      </c>
      <c r="Q64" s="11">
        <v>51628</v>
      </c>
      <c r="R64" s="9">
        <v>47395</v>
      </c>
      <c r="S64" s="9">
        <v>45118</v>
      </c>
      <c r="T64" s="9">
        <v>49408</v>
      </c>
      <c r="U64" s="9">
        <v>48751</v>
      </c>
      <c r="V64" s="9">
        <v>45638</v>
      </c>
      <c r="W64" s="9">
        <v>50268</v>
      </c>
      <c r="X64" s="9">
        <v>51495</v>
      </c>
      <c r="Y64" s="9">
        <v>64836</v>
      </c>
      <c r="Z64" s="9">
        <v>66747</v>
      </c>
      <c r="AA64" s="9">
        <v>54883</v>
      </c>
      <c r="AB64" s="9">
        <v>52288</v>
      </c>
      <c r="AC64" s="10">
        <f t="shared" si="1"/>
        <v>628455</v>
      </c>
      <c r="AD64" s="12" t="s">
        <v>6</v>
      </c>
    </row>
    <row r="65" spans="1:30" ht="16.5" customHeight="1" x14ac:dyDescent="0.4">
      <c r="A65" s="6">
        <v>54</v>
      </c>
      <c r="B65" s="7" t="s">
        <v>137</v>
      </c>
      <c r="C65" s="49" t="s">
        <v>173</v>
      </c>
      <c r="D65" s="43">
        <v>45</v>
      </c>
      <c r="E65" s="9">
        <v>45</v>
      </c>
      <c r="F65" s="9">
        <v>45</v>
      </c>
      <c r="G65" s="9">
        <v>45</v>
      </c>
      <c r="H65" s="9">
        <v>37</v>
      </c>
      <c r="I65" s="9">
        <v>37</v>
      </c>
      <c r="J65" s="9">
        <v>37</v>
      </c>
      <c r="K65" s="9">
        <v>37</v>
      </c>
      <c r="L65" s="9">
        <v>37</v>
      </c>
      <c r="M65" s="9">
        <v>37</v>
      </c>
      <c r="N65" s="9">
        <v>37</v>
      </c>
      <c r="O65" s="9">
        <v>37</v>
      </c>
      <c r="P65" s="10">
        <f t="shared" si="0"/>
        <v>476</v>
      </c>
      <c r="Q65" s="11">
        <v>4899</v>
      </c>
      <c r="R65" s="9">
        <v>3113</v>
      </c>
      <c r="S65" s="9">
        <v>3355</v>
      </c>
      <c r="T65" s="9">
        <v>4584</v>
      </c>
      <c r="U65" s="9">
        <v>4148</v>
      </c>
      <c r="V65" s="9">
        <v>3279</v>
      </c>
      <c r="W65" s="9">
        <v>3405</v>
      </c>
      <c r="X65" s="9">
        <v>4379</v>
      </c>
      <c r="Y65" s="9">
        <v>9749</v>
      </c>
      <c r="Z65" s="9">
        <v>10742</v>
      </c>
      <c r="AA65" s="9">
        <v>9736</v>
      </c>
      <c r="AB65" s="9">
        <v>7864</v>
      </c>
      <c r="AC65" s="10">
        <f t="shared" si="1"/>
        <v>69253</v>
      </c>
      <c r="AD65" s="12" t="s">
        <v>68</v>
      </c>
    </row>
    <row r="66" spans="1:30" ht="16.5" customHeight="1" x14ac:dyDescent="0.4">
      <c r="A66" s="6">
        <v>55</v>
      </c>
      <c r="B66" s="7" t="s">
        <v>79</v>
      </c>
      <c r="C66" s="49" t="s">
        <v>173</v>
      </c>
      <c r="D66" s="43">
        <v>109</v>
      </c>
      <c r="E66" s="9">
        <v>109</v>
      </c>
      <c r="F66" s="9">
        <v>109</v>
      </c>
      <c r="G66" s="9">
        <v>102</v>
      </c>
      <c r="H66" s="9">
        <v>91</v>
      </c>
      <c r="I66" s="9">
        <v>91</v>
      </c>
      <c r="J66" s="9">
        <v>91</v>
      </c>
      <c r="K66" s="9">
        <v>91</v>
      </c>
      <c r="L66" s="9">
        <v>91</v>
      </c>
      <c r="M66" s="9">
        <v>91</v>
      </c>
      <c r="N66" s="9">
        <v>91</v>
      </c>
      <c r="O66" s="9">
        <v>91</v>
      </c>
      <c r="P66" s="10">
        <f t="shared" si="0"/>
        <v>1157</v>
      </c>
      <c r="Q66" s="11">
        <v>11701</v>
      </c>
      <c r="R66" s="9">
        <v>12694</v>
      </c>
      <c r="S66" s="9">
        <v>14274</v>
      </c>
      <c r="T66" s="9">
        <v>13838</v>
      </c>
      <c r="U66" s="9">
        <v>12741</v>
      </c>
      <c r="V66" s="9">
        <v>14159</v>
      </c>
      <c r="W66" s="9">
        <v>12331</v>
      </c>
      <c r="X66" s="9">
        <v>11477</v>
      </c>
      <c r="Y66" s="9">
        <v>13415</v>
      </c>
      <c r="Z66" s="9">
        <v>12938</v>
      </c>
      <c r="AA66" s="9">
        <v>12703</v>
      </c>
      <c r="AB66" s="9">
        <v>10867</v>
      </c>
      <c r="AC66" s="10">
        <f t="shared" si="1"/>
        <v>153138</v>
      </c>
      <c r="AD66" s="12" t="s">
        <v>10</v>
      </c>
    </row>
    <row r="67" spans="1:30" ht="16.5" customHeight="1" x14ac:dyDescent="0.4">
      <c r="A67" s="6">
        <v>56</v>
      </c>
      <c r="B67" s="7" t="s">
        <v>70</v>
      </c>
      <c r="C67" s="49" t="s">
        <v>173</v>
      </c>
      <c r="D67" s="43">
        <v>70</v>
      </c>
      <c r="E67" s="9">
        <v>70</v>
      </c>
      <c r="F67" s="9">
        <v>70</v>
      </c>
      <c r="G67" s="9">
        <v>69</v>
      </c>
      <c r="H67" s="9">
        <v>69</v>
      </c>
      <c r="I67" s="9">
        <v>69</v>
      </c>
      <c r="J67" s="9">
        <v>69</v>
      </c>
      <c r="K67" s="9">
        <v>69</v>
      </c>
      <c r="L67" s="9">
        <v>69</v>
      </c>
      <c r="M67" s="9">
        <v>69</v>
      </c>
      <c r="N67" s="9">
        <v>69</v>
      </c>
      <c r="O67" s="9">
        <v>69</v>
      </c>
      <c r="P67" s="10">
        <f>SUM(D67:O67)</f>
        <v>831</v>
      </c>
      <c r="Q67" s="11">
        <v>11882</v>
      </c>
      <c r="R67" s="9">
        <v>11110</v>
      </c>
      <c r="S67" s="9">
        <v>13048</v>
      </c>
      <c r="T67" s="9">
        <v>15597</v>
      </c>
      <c r="U67" s="9">
        <v>14055</v>
      </c>
      <c r="V67" s="9">
        <v>12134</v>
      </c>
      <c r="W67" s="9">
        <v>12668</v>
      </c>
      <c r="X67" s="9">
        <v>13412</v>
      </c>
      <c r="Y67" s="9">
        <v>17560</v>
      </c>
      <c r="Z67" s="9">
        <v>18229</v>
      </c>
      <c r="AA67" s="9">
        <v>16727</v>
      </c>
      <c r="AB67" s="9">
        <v>16262</v>
      </c>
      <c r="AC67" s="10">
        <f>SUM(Q67:AB67)</f>
        <v>172684</v>
      </c>
      <c r="AD67" s="12" t="s">
        <v>1</v>
      </c>
    </row>
    <row r="68" spans="1:30" ht="16.5" customHeight="1" x14ac:dyDescent="0.4">
      <c r="A68" s="6">
        <v>57</v>
      </c>
      <c r="B68" s="7" t="s">
        <v>77</v>
      </c>
      <c r="C68" s="49" t="s">
        <v>173</v>
      </c>
      <c r="D68" s="43">
        <v>69</v>
      </c>
      <c r="E68" s="9">
        <v>69</v>
      </c>
      <c r="F68" s="9">
        <v>69</v>
      </c>
      <c r="G68" s="9">
        <v>67</v>
      </c>
      <c r="H68" s="9">
        <v>67</v>
      </c>
      <c r="I68" s="9">
        <v>67</v>
      </c>
      <c r="J68" s="9">
        <v>67</v>
      </c>
      <c r="K68" s="9">
        <v>67</v>
      </c>
      <c r="L68" s="9">
        <v>65</v>
      </c>
      <c r="M68" s="9">
        <v>65</v>
      </c>
      <c r="N68" s="9">
        <v>65</v>
      </c>
      <c r="O68" s="9">
        <v>65</v>
      </c>
      <c r="P68" s="10">
        <f t="shared" ref="P68:P82" si="11">SUM(D68:O68)</f>
        <v>802</v>
      </c>
      <c r="Q68" s="11">
        <v>6610</v>
      </c>
      <c r="R68" s="9">
        <v>6230</v>
      </c>
      <c r="S68" s="9">
        <v>7397</v>
      </c>
      <c r="T68" s="9">
        <v>9018</v>
      </c>
      <c r="U68" s="9">
        <v>6020</v>
      </c>
      <c r="V68" s="9">
        <v>7541</v>
      </c>
      <c r="W68" s="9">
        <v>7956</v>
      </c>
      <c r="X68" s="9">
        <v>7847</v>
      </c>
      <c r="Y68" s="9">
        <v>9504</v>
      </c>
      <c r="Z68" s="9">
        <v>10808</v>
      </c>
      <c r="AA68" s="9">
        <v>10147</v>
      </c>
      <c r="AB68" s="9">
        <v>7610</v>
      </c>
      <c r="AC68" s="10">
        <f t="shared" ref="AC68:AC82" si="12">SUM(Q68:AB68)</f>
        <v>96688</v>
      </c>
      <c r="AD68" s="12" t="s">
        <v>8</v>
      </c>
    </row>
    <row r="69" spans="1:30" ht="16.5" customHeight="1" x14ac:dyDescent="0.4">
      <c r="A69" s="6">
        <v>58</v>
      </c>
      <c r="B69" s="7" t="s">
        <v>71</v>
      </c>
      <c r="C69" s="49" t="s">
        <v>173</v>
      </c>
      <c r="D69" s="43">
        <v>23</v>
      </c>
      <c r="E69" s="9">
        <v>23</v>
      </c>
      <c r="F69" s="9">
        <v>23</v>
      </c>
      <c r="G69" s="9">
        <v>23</v>
      </c>
      <c r="H69" s="9">
        <v>23</v>
      </c>
      <c r="I69" s="9">
        <v>23</v>
      </c>
      <c r="J69" s="9">
        <v>23</v>
      </c>
      <c r="K69" s="9">
        <v>23</v>
      </c>
      <c r="L69" s="9">
        <v>20</v>
      </c>
      <c r="M69" s="9">
        <v>12</v>
      </c>
      <c r="N69" s="9">
        <v>12</v>
      </c>
      <c r="O69" s="9">
        <v>11</v>
      </c>
      <c r="P69" s="10">
        <f t="shared" si="11"/>
        <v>239</v>
      </c>
      <c r="Q69" s="11">
        <v>1260</v>
      </c>
      <c r="R69" s="9">
        <v>973</v>
      </c>
      <c r="S69" s="9">
        <v>926</v>
      </c>
      <c r="T69" s="9">
        <v>961</v>
      </c>
      <c r="U69" s="9">
        <v>1002</v>
      </c>
      <c r="V69" s="9">
        <v>975</v>
      </c>
      <c r="W69" s="9">
        <v>1030</v>
      </c>
      <c r="X69" s="9">
        <v>1038</v>
      </c>
      <c r="Y69" s="9">
        <v>5341</v>
      </c>
      <c r="Z69" s="9">
        <v>5727</v>
      </c>
      <c r="AA69" s="9">
        <v>4609</v>
      </c>
      <c r="AB69" s="9">
        <v>2554</v>
      </c>
      <c r="AC69" s="10">
        <f t="shared" si="12"/>
        <v>26396</v>
      </c>
      <c r="AD69" s="12" t="s">
        <v>2</v>
      </c>
    </row>
    <row r="70" spans="1:30" ht="16.5" customHeight="1" x14ac:dyDescent="0.4">
      <c r="A70" s="6">
        <v>59</v>
      </c>
      <c r="B70" s="7" t="s">
        <v>72</v>
      </c>
      <c r="C70" s="49" t="s">
        <v>173</v>
      </c>
      <c r="D70" s="43">
        <v>16</v>
      </c>
      <c r="E70" s="9">
        <v>16</v>
      </c>
      <c r="F70" s="9">
        <v>16</v>
      </c>
      <c r="G70" s="9">
        <v>16</v>
      </c>
      <c r="H70" s="9">
        <v>16</v>
      </c>
      <c r="I70" s="9">
        <v>16</v>
      </c>
      <c r="J70" s="9">
        <v>16</v>
      </c>
      <c r="K70" s="9">
        <v>15</v>
      </c>
      <c r="L70" s="9">
        <v>16</v>
      </c>
      <c r="M70" s="9">
        <v>16</v>
      </c>
      <c r="N70" s="9">
        <v>16</v>
      </c>
      <c r="O70" s="9">
        <v>16</v>
      </c>
      <c r="P70" s="10">
        <f t="shared" si="11"/>
        <v>191</v>
      </c>
      <c r="Q70" s="11">
        <v>1830</v>
      </c>
      <c r="R70" s="9">
        <v>1331</v>
      </c>
      <c r="S70" s="9">
        <v>1519</v>
      </c>
      <c r="T70" s="9">
        <v>921</v>
      </c>
      <c r="U70" s="9">
        <v>914</v>
      </c>
      <c r="V70" s="9">
        <v>1130</v>
      </c>
      <c r="W70" s="9">
        <v>1663</v>
      </c>
      <c r="X70" s="9">
        <v>1458</v>
      </c>
      <c r="Y70" s="9">
        <v>2420</v>
      </c>
      <c r="Z70" s="9">
        <v>2104</v>
      </c>
      <c r="AA70" s="9">
        <v>1898</v>
      </c>
      <c r="AB70" s="9">
        <v>2457</v>
      </c>
      <c r="AC70" s="10">
        <f t="shared" si="12"/>
        <v>19645</v>
      </c>
      <c r="AD70" s="12" t="s">
        <v>3</v>
      </c>
    </row>
    <row r="71" spans="1:30" ht="16.5" customHeight="1" x14ac:dyDescent="0.4">
      <c r="A71" s="6">
        <v>60</v>
      </c>
      <c r="B71" s="7" t="s">
        <v>78</v>
      </c>
      <c r="C71" s="49" t="s">
        <v>173</v>
      </c>
      <c r="D71" s="43">
        <v>55</v>
      </c>
      <c r="E71" s="9">
        <v>55</v>
      </c>
      <c r="F71" s="9">
        <v>55</v>
      </c>
      <c r="G71" s="9">
        <v>53</v>
      </c>
      <c r="H71" s="9">
        <v>50</v>
      </c>
      <c r="I71" s="9">
        <v>54</v>
      </c>
      <c r="J71" s="9">
        <v>54</v>
      </c>
      <c r="K71" s="9">
        <v>54</v>
      </c>
      <c r="L71" s="9">
        <v>54</v>
      </c>
      <c r="M71" s="9">
        <v>54</v>
      </c>
      <c r="N71" s="9">
        <v>54</v>
      </c>
      <c r="O71" s="9">
        <v>54</v>
      </c>
      <c r="P71" s="10">
        <f t="shared" si="11"/>
        <v>646</v>
      </c>
      <c r="Q71" s="11">
        <v>7974</v>
      </c>
      <c r="R71" s="9">
        <v>7020</v>
      </c>
      <c r="S71" s="9">
        <v>8549</v>
      </c>
      <c r="T71" s="9">
        <v>9122</v>
      </c>
      <c r="U71" s="9">
        <v>7515</v>
      </c>
      <c r="V71" s="9">
        <v>9004</v>
      </c>
      <c r="W71" s="9">
        <v>8632</v>
      </c>
      <c r="X71" s="9">
        <v>8598</v>
      </c>
      <c r="Y71" s="9">
        <v>10711</v>
      </c>
      <c r="Z71" s="9">
        <v>10633</v>
      </c>
      <c r="AA71" s="9">
        <v>10576</v>
      </c>
      <c r="AB71" s="9">
        <v>10336</v>
      </c>
      <c r="AC71" s="10">
        <f t="shared" si="12"/>
        <v>108670</v>
      </c>
      <c r="AD71" s="12" t="s">
        <v>9</v>
      </c>
    </row>
    <row r="72" spans="1:30" ht="16.5" customHeight="1" x14ac:dyDescent="0.4">
      <c r="A72" s="6">
        <v>61</v>
      </c>
      <c r="B72" s="7" t="s">
        <v>89</v>
      </c>
      <c r="C72" s="49" t="s">
        <v>173</v>
      </c>
      <c r="D72" s="43">
        <v>112</v>
      </c>
      <c r="E72" s="9">
        <v>112</v>
      </c>
      <c r="F72" s="9">
        <v>112</v>
      </c>
      <c r="G72" s="9">
        <v>96</v>
      </c>
      <c r="H72" s="9">
        <v>96</v>
      </c>
      <c r="I72" s="9">
        <v>96</v>
      </c>
      <c r="J72" s="9">
        <v>96</v>
      </c>
      <c r="K72" s="9">
        <v>96</v>
      </c>
      <c r="L72" s="9">
        <v>96</v>
      </c>
      <c r="M72" s="9">
        <v>96</v>
      </c>
      <c r="N72" s="9">
        <v>96</v>
      </c>
      <c r="O72" s="9">
        <v>96</v>
      </c>
      <c r="P72" s="10">
        <f t="shared" si="11"/>
        <v>1200</v>
      </c>
      <c r="Q72" s="11">
        <v>18701</v>
      </c>
      <c r="R72" s="9">
        <v>14991</v>
      </c>
      <c r="S72" s="9">
        <v>15852</v>
      </c>
      <c r="T72" s="9">
        <v>24733</v>
      </c>
      <c r="U72" s="9">
        <v>26119</v>
      </c>
      <c r="V72" s="9">
        <v>18036</v>
      </c>
      <c r="W72" s="9">
        <v>14397</v>
      </c>
      <c r="X72" s="9">
        <v>19411</v>
      </c>
      <c r="Y72" s="9">
        <v>26731</v>
      </c>
      <c r="Z72" s="9">
        <v>27271</v>
      </c>
      <c r="AA72" s="9">
        <v>26019</v>
      </c>
      <c r="AB72" s="9">
        <v>25821</v>
      </c>
      <c r="AC72" s="10">
        <f t="shared" si="12"/>
        <v>258082</v>
      </c>
      <c r="AD72" s="12" t="s">
        <v>20</v>
      </c>
    </row>
    <row r="73" spans="1:30" ht="16.5" customHeight="1" x14ac:dyDescent="0.4">
      <c r="A73" s="6">
        <v>62</v>
      </c>
      <c r="B73" s="7" t="s">
        <v>83</v>
      </c>
      <c r="C73" s="49" t="s">
        <v>173</v>
      </c>
      <c r="D73" s="43">
        <v>28</v>
      </c>
      <c r="E73" s="9">
        <v>28</v>
      </c>
      <c r="F73" s="9">
        <v>28</v>
      </c>
      <c r="G73" s="9">
        <v>24</v>
      </c>
      <c r="H73" s="9">
        <v>24</v>
      </c>
      <c r="I73" s="9">
        <v>24</v>
      </c>
      <c r="J73" s="9">
        <v>24</v>
      </c>
      <c r="K73" s="9">
        <v>24</v>
      </c>
      <c r="L73" s="9">
        <v>24</v>
      </c>
      <c r="M73" s="9">
        <v>28</v>
      </c>
      <c r="N73" s="9">
        <v>28</v>
      </c>
      <c r="O73" s="9">
        <v>28</v>
      </c>
      <c r="P73" s="10">
        <f t="shared" si="11"/>
        <v>312</v>
      </c>
      <c r="Q73" s="11">
        <v>3161</v>
      </c>
      <c r="R73" s="9">
        <v>2452</v>
      </c>
      <c r="S73" s="9">
        <v>2411</v>
      </c>
      <c r="T73" s="9">
        <v>3038</v>
      </c>
      <c r="U73" s="9">
        <v>2997</v>
      </c>
      <c r="V73" s="9">
        <v>2475</v>
      </c>
      <c r="W73" s="9">
        <v>2624</v>
      </c>
      <c r="X73" s="9">
        <v>2587</v>
      </c>
      <c r="Y73" s="9">
        <v>4171</v>
      </c>
      <c r="Z73" s="9">
        <v>4820</v>
      </c>
      <c r="AA73" s="9">
        <v>4277</v>
      </c>
      <c r="AB73" s="9">
        <v>3279</v>
      </c>
      <c r="AC73" s="10">
        <f t="shared" si="12"/>
        <v>38292</v>
      </c>
      <c r="AD73" s="12" t="s">
        <v>14</v>
      </c>
    </row>
    <row r="74" spans="1:30" ht="16.5" customHeight="1" x14ac:dyDescent="0.4">
      <c r="A74" s="6">
        <v>63</v>
      </c>
      <c r="B74" s="7" t="s">
        <v>81</v>
      </c>
      <c r="C74" s="49" t="s">
        <v>170</v>
      </c>
      <c r="D74" s="43">
        <v>135</v>
      </c>
      <c r="E74" s="9">
        <v>135</v>
      </c>
      <c r="F74" s="9">
        <v>135</v>
      </c>
      <c r="G74" s="9">
        <v>135</v>
      </c>
      <c r="H74" s="9">
        <v>135</v>
      </c>
      <c r="I74" s="9">
        <v>135</v>
      </c>
      <c r="J74" s="9">
        <v>135</v>
      </c>
      <c r="K74" s="9">
        <v>135</v>
      </c>
      <c r="L74" s="9">
        <v>133</v>
      </c>
      <c r="M74" s="9">
        <v>138</v>
      </c>
      <c r="N74" s="9">
        <v>138</v>
      </c>
      <c r="O74" s="9">
        <v>138</v>
      </c>
      <c r="P74" s="10">
        <f t="shared" si="11"/>
        <v>1627</v>
      </c>
      <c r="Q74" s="11">
        <v>17983</v>
      </c>
      <c r="R74" s="9">
        <v>18741</v>
      </c>
      <c r="S74" s="9">
        <v>20388</v>
      </c>
      <c r="T74" s="9">
        <v>19657</v>
      </c>
      <c r="U74" s="9">
        <v>16210</v>
      </c>
      <c r="V74" s="9">
        <v>20770</v>
      </c>
      <c r="W74" s="9">
        <v>20042</v>
      </c>
      <c r="X74" s="9">
        <v>20070</v>
      </c>
      <c r="Y74" s="9">
        <v>20697</v>
      </c>
      <c r="Z74" s="9">
        <v>19815</v>
      </c>
      <c r="AA74" s="9">
        <v>19936</v>
      </c>
      <c r="AB74" s="9">
        <v>19418</v>
      </c>
      <c r="AC74" s="10">
        <f t="shared" si="12"/>
        <v>233727</v>
      </c>
      <c r="AD74" s="12" t="s">
        <v>12</v>
      </c>
    </row>
    <row r="75" spans="1:30" ht="16.5" customHeight="1" x14ac:dyDescent="0.4">
      <c r="A75" s="6">
        <v>64</v>
      </c>
      <c r="B75" s="7" t="s">
        <v>84</v>
      </c>
      <c r="C75" s="49" t="s">
        <v>173</v>
      </c>
      <c r="D75" s="43">
        <v>73</v>
      </c>
      <c r="E75" s="9">
        <v>73</v>
      </c>
      <c r="F75" s="9">
        <v>73</v>
      </c>
      <c r="G75" s="9">
        <v>78</v>
      </c>
      <c r="H75" s="9">
        <v>78</v>
      </c>
      <c r="I75" s="9">
        <v>78</v>
      </c>
      <c r="J75" s="9">
        <v>78</v>
      </c>
      <c r="K75" s="9">
        <v>78</v>
      </c>
      <c r="L75" s="9">
        <v>78</v>
      </c>
      <c r="M75" s="9">
        <v>78</v>
      </c>
      <c r="N75" s="9">
        <v>78</v>
      </c>
      <c r="O75" s="9">
        <v>78</v>
      </c>
      <c r="P75" s="10">
        <f t="shared" si="11"/>
        <v>921</v>
      </c>
      <c r="Q75" s="11">
        <v>8332</v>
      </c>
      <c r="R75" s="9">
        <v>6383</v>
      </c>
      <c r="S75" s="9">
        <v>9657</v>
      </c>
      <c r="T75" s="9">
        <v>13690</v>
      </c>
      <c r="U75" s="9">
        <v>12120</v>
      </c>
      <c r="V75" s="9">
        <v>10058</v>
      </c>
      <c r="W75" s="9">
        <v>6905</v>
      </c>
      <c r="X75" s="9">
        <v>9790</v>
      </c>
      <c r="Y75" s="9">
        <v>12493</v>
      </c>
      <c r="Z75" s="9">
        <v>13845</v>
      </c>
      <c r="AA75" s="9">
        <v>11518</v>
      </c>
      <c r="AB75" s="9">
        <v>8357</v>
      </c>
      <c r="AC75" s="10">
        <f t="shared" si="12"/>
        <v>123148</v>
      </c>
      <c r="AD75" s="12" t="s">
        <v>15</v>
      </c>
    </row>
    <row r="76" spans="1:30" ht="16.5" customHeight="1" x14ac:dyDescent="0.4">
      <c r="A76" s="6">
        <v>65</v>
      </c>
      <c r="B76" s="7" t="s">
        <v>85</v>
      </c>
      <c r="C76" s="49" t="s">
        <v>173</v>
      </c>
      <c r="D76" s="43">
        <v>71</v>
      </c>
      <c r="E76" s="9">
        <v>71</v>
      </c>
      <c r="F76" s="9">
        <v>71</v>
      </c>
      <c r="G76" s="9">
        <v>54</v>
      </c>
      <c r="H76" s="9">
        <v>51</v>
      </c>
      <c r="I76" s="9">
        <v>52</v>
      </c>
      <c r="J76" s="9">
        <v>52</v>
      </c>
      <c r="K76" s="9">
        <v>52</v>
      </c>
      <c r="L76" s="9">
        <v>52</v>
      </c>
      <c r="M76" s="9">
        <v>52</v>
      </c>
      <c r="N76" s="9">
        <v>52</v>
      </c>
      <c r="O76" s="9">
        <v>52</v>
      </c>
      <c r="P76" s="10">
        <f t="shared" si="11"/>
        <v>682</v>
      </c>
      <c r="Q76" s="11">
        <v>5560</v>
      </c>
      <c r="R76" s="9">
        <v>4792</v>
      </c>
      <c r="S76" s="9">
        <v>6983</v>
      </c>
      <c r="T76" s="9">
        <v>10039</v>
      </c>
      <c r="U76" s="9">
        <v>9364</v>
      </c>
      <c r="V76" s="9">
        <v>6701</v>
      </c>
      <c r="W76" s="9">
        <v>5373</v>
      </c>
      <c r="X76" s="9">
        <v>7757</v>
      </c>
      <c r="Y76" s="9">
        <v>10296</v>
      </c>
      <c r="Z76" s="9">
        <v>10808</v>
      </c>
      <c r="AA76" s="9">
        <v>8463</v>
      </c>
      <c r="AB76" s="9">
        <v>7047</v>
      </c>
      <c r="AC76" s="10">
        <f t="shared" si="12"/>
        <v>93183</v>
      </c>
      <c r="AD76" s="12" t="s">
        <v>16</v>
      </c>
    </row>
    <row r="77" spans="1:30" ht="16.5" customHeight="1" x14ac:dyDescent="0.4">
      <c r="A77" s="6">
        <v>66</v>
      </c>
      <c r="B77" s="7" t="s">
        <v>82</v>
      </c>
      <c r="C77" s="49" t="s">
        <v>173</v>
      </c>
      <c r="D77" s="43">
        <v>91</v>
      </c>
      <c r="E77" s="9">
        <v>91</v>
      </c>
      <c r="F77" s="9">
        <v>91</v>
      </c>
      <c r="G77" s="9">
        <v>87</v>
      </c>
      <c r="H77" s="9">
        <v>87</v>
      </c>
      <c r="I77" s="9">
        <v>87</v>
      </c>
      <c r="J77" s="9">
        <v>87</v>
      </c>
      <c r="K77" s="9">
        <v>87</v>
      </c>
      <c r="L77" s="9">
        <v>87</v>
      </c>
      <c r="M77" s="9">
        <v>87</v>
      </c>
      <c r="N77" s="9">
        <v>87</v>
      </c>
      <c r="O77" s="9">
        <v>87</v>
      </c>
      <c r="P77" s="10">
        <f t="shared" si="11"/>
        <v>1056</v>
      </c>
      <c r="Q77" s="11">
        <v>12659</v>
      </c>
      <c r="R77" s="9">
        <v>12197</v>
      </c>
      <c r="S77" s="9">
        <v>14148</v>
      </c>
      <c r="T77" s="9">
        <v>17888</v>
      </c>
      <c r="U77" s="9">
        <v>13236</v>
      </c>
      <c r="V77" s="9">
        <v>13922</v>
      </c>
      <c r="W77" s="9">
        <v>13240</v>
      </c>
      <c r="X77" s="9">
        <v>15998</v>
      </c>
      <c r="Y77" s="9">
        <v>19945</v>
      </c>
      <c r="Z77" s="9">
        <v>24051</v>
      </c>
      <c r="AA77" s="9">
        <v>20651</v>
      </c>
      <c r="AB77" s="9">
        <v>17173</v>
      </c>
      <c r="AC77" s="10">
        <f t="shared" si="12"/>
        <v>195108</v>
      </c>
      <c r="AD77" s="12" t="s">
        <v>13</v>
      </c>
    </row>
    <row r="78" spans="1:30" ht="16.5" customHeight="1" x14ac:dyDescent="0.4">
      <c r="A78" s="6">
        <v>67</v>
      </c>
      <c r="B78" s="7" t="s">
        <v>86</v>
      </c>
      <c r="C78" s="49" t="s">
        <v>173</v>
      </c>
      <c r="D78" s="43">
        <v>117</v>
      </c>
      <c r="E78" s="9">
        <v>117</v>
      </c>
      <c r="F78" s="9">
        <v>117</v>
      </c>
      <c r="G78" s="9">
        <v>117</v>
      </c>
      <c r="H78" s="9">
        <v>117</v>
      </c>
      <c r="I78" s="9">
        <v>117</v>
      </c>
      <c r="J78" s="9">
        <v>117</v>
      </c>
      <c r="K78" s="9">
        <v>117</v>
      </c>
      <c r="L78" s="9">
        <v>117</v>
      </c>
      <c r="M78" s="9">
        <v>97</v>
      </c>
      <c r="N78" s="9">
        <v>97</v>
      </c>
      <c r="O78" s="9">
        <v>97</v>
      </c>
      <c r="P78" s="10">
        <f t="shared" si="11"/>
        <v>1344</v>
      </c>
      <c r="Q78" s="11">
        <v>17578</v>
      </c>
      <c r="R78" s="9">
        <v>12646</v>
      </c>
      <c r="S78" s="9">
        <v>13622</v>
      </c>
      <c r="T78" s="9">
        <v>15570</v>
      </c>
      <c r="U78" s="9">
        <v>12517</v>
      </c>
      <c r="V78" s="9">
        <v>14329</v>
      </c>
      <c r="W78" s="9">
        <v>14250</v>
      </c>
      <c r="X78" s="9">
        <v>18922</v>
      </c>
      <c r="Y78" s="9">
        <v>33983</v>
      </c>
      <c r="Z78" s="9">
        <v>31228</v>
      </c>
      <c r="AA78" s="9">
        <v>28379</v>
      </c>
      <c r="AB78" s="9">
        <v>17743</v>
      </c>
      <c r="AC78" s="10">
        <f t="shared" si="12"/>
        <v>230767</v>
      </c>
      <c r="AD78" s="12" t="s">
        <v>17</v>
      </c>
    </row>
    <row r="79" spans="1:30" ht="16.5" customHeight="1" x14ac:dyDescent="0.4">
      <c r="A79" s="6">
        <v>68</v>
      </c>
      <c r="B79" s="7" t="s">
        <v>87</v>
      </c>
      <c r="C79" s="49" t="s">
        <v>173</v>
      </c>
      <c r="D79" s="43">
        <v>76</v>
      </c>
      <c r="E79" s="9">
        <v>76</v>
      </c>
      <c r="F79" s="9">
        <v>76</v>
      </c>
      <c r="G79" s="9">
        <v>65</v>
      </c>
      <c r="H79" s="9">
        <v>65</v>
      </c>
      <c r="I79" s="9">
        <v>65</v>
      </c>
      <c r="J79" s="9">
        <v>65</v>
      </c>
      <c r="K79" s="9">
        <v>65</v>
      </c>
      <c r="L79" s="9">
        <v>65</v>
      </c>
      <c r="M79" s="9">
        <v>58</v>
      </c>
      <c r="N79" s="9">
        <v>56</v>
      </c>
      <c r="O79" s="9">
        <v>56</v>
      </c>
      <c r="P79" s="10">
        <f t="shared" si="11"/>
        <v>788</v>
      </c>
      <c r="Q79" s="11">
        <v>13352</v>
      </c>
      <c r="R79" s="9">
        <v>7130</v>
      </c>
      <c r="S79" s="9">
        <v>7333</v>
      </c>
      <c r="T79" s="9">
        <v>8511</v>
      </c>
      <c r="U79" s="9">
        <v>6838</v>
      </c>
      <c r="V79" s="9">
        <v>7970</v>
      </c>
      <c r="W79" s="9">
        <v>7463</v>
      </c>
      <c r="X79" s="9">
        <v>12235</v>
      </c>
      <c r="Y79" s="9">
        <v>21636</v>
      </c>
      <c r="Z79" s="9">
        <v>23144</v>
      </c>
      <c r="AA79" s="9">
        <v>20039</v>
      </c>
      <c r="AB79" s="9">
        <v>17868</v>
      </c>
      <c r="AC79" s="10">
        <f t="shared" si="12"/>
        <v>153519</v>
      </c>
      <c r="AD79" s="12" t="s">
        <v>18</v>
      </c>
    </row>
    <row r="80" spans="1:30" ht="16.5" customHeight="1" x14ac:dyDescent="0.4">
      <c r="A80" s="6">
        <v>69</v>
      </c>
      <c r="B80" s="7" t="s">
        <v>88</v>
      </c>
      <c r="C80" s="49" t="s">
        <v>173</v>
      </c>
      <c r="D80" s="43">
        <v>51</v>
      </c>
      <c r="E80" s="9">
        <v>51</v>
      </c>
      <c r="F80" s="9">
        <v>51</v>
      </c>
      <c r="G80" s="9">
        <v>51</v>
      </c>
      <c r="H80" s="9">
        <v>51</v>
      </c>
      <c r="I80" s="9">
        <v>51</v>
      </c>
      <c r="J80" s="9">
        <v>51</v>
      </c>
      <c r="K80" s="9">
        <v>51</v>
      </c>
      <c r="L80" s="9">
        <v>51</v>
      </c>
      <c r="M80" s="9">
        <v>49</v>
      </c>
      <c r="N80" s="9">
        <v>49</v>
      </c>
      <c r="O80" s="9">
        <v>49</v>
      </c>
      <c r="P80" s="10">
        <f t="shared" si="11"/>
        <v>606</v>
      </c>
      <c r="Q80" s="11">
        <v>5727</v>
      </c>
      <c r="R80" s="9">
        <v>5061</v>
      </c>
      <c r="S80" s="9">
        <v>4300</v>
      </c>
      <c r="T80" s="9">
        <v>4183</v>
      </c>
      <c r="U80" s="9">
        <v>4253</v>
      </c>
      <c r="V80" s="9">
        <v>4821</v>
      </c>
      <c r="W80" s="9">
        <v>5313</v>
      </c>
      <c r="X80" s="9">
        <v>4474</v>
      </c>
      <c r="Y80" s="9">
        <v>7390</v>
      </c>
      <c r="Z80" s="9">
        <v>7536</v>
      </c>
      <c r="AA80" s="9">
        <v>5621</v>
      </c>
      <c r="AB80" s="9">
        <v>5748</v>
      </c>
      <c r="AC80" s="10">
        <f t="shared" si="12"/>
        <v>64427</v>
      </c>
      <c r="AD80" s="12" t="s">
        <v>19</v>
      </c>
    </row>
    <row r="81" spans="1:30" ht="16.5" customHeight="1" x14ac:dyDescent="0.4">
      <c r="A81" s="6">
        <v>70</v>
      </c>
      <c r="B81" s="8" t="s">
        <v>171</v>
      </c>
      <c r="C81" s="49" t="s">
        <v>173</v>
      </c>
      <c r="D81" s="45">
        <v>150</v>
      </c>
      <c r="E81" s="18">
        <v>150</v>
      </c>
      <c r="F81" s="18">
        <v>150</v>
      </c>
      <c r="G81" s="18">
        <v>150</v>
      </c>
      <c r="H81" s="18">
        <v>150</v>
      </c>
      <c r="I81" s="18">
        <v>150</v>
      </c>
      <c r="J81" s="18">
        <v>150</v>
      </c>
      <c r="K81" s="18">
        <v>150</v>
      </c>
      <c r="L81" s="18">
        <v>150</v>
      </c>
      <c r="M81" s="18">
        <v>150</v>
      </c>
      <c r="N81" s="18">
        <v>150</v>
      </c>
      <c r="O81" s="18">
        <v>150</v>
      </c>
      <c r="P81" s="10">
        <f t="shared" si="11"/>
        <v>1800</v>
      </c>
      <c r="Q81" s="19">
        <v>12687</v>
      </c>
      <c r="R81" s="20">
        <v>8336</v>
      </c>
      <c r="S81" s="20">
        <v>7387</v>
      </c>
      <c r="T81" s="20">
        <v>8608</v>
      </c>
      <c r="U81" s="20">
        <v>9706</v>
      </c>
      <c r="V81" s="20">
        <v>10409</v>
      </c>
      <c r="W81" s="20">
        <v>8708</v>
      </c>
      <c r="X81" s="20">
        <v>9374</v>
      </c>
      <c r="Y81" s="20">
        <v>12563</v>
      </c>
      <c r="Z81" s="20">
        <v>12267</v>
      </c>
      <c r="AA81" s="20">
        <v>17431</v>
      </c>
      <c r="AB81" s="20">
        <v>13133</v>
      </c>
      <c r="AC81" s="10">
        <f t="shared" si="12"/>
        <v>130609</v>
      </c>
      <c r="AD81" s="21" t="s">
        <v>174</v>
      </c>
    </row>
    <row r="82" spans="1:30" ht="16.5" customHeight="1" x14ac:dyDescent="0.4">
      <c r="A82" s="22">
        <v>71</v>
      </c>
      <c r="B82" s="23" t="s">
        <v>172</v>
      </c>
      <c r="C82" s="50" t="s">
        <v>173</v>
      </c>
      <c r="D82" s="46">
        <v>77</v>
      </c>
      <c r="E82" s="24">
        <v>77</v>
      </c>
      <c r="F82" s="24">
        <v>77</v>
      </c>
      <c r="G82" s="24">
        <v>77</v>
      </c>
      <c r="H82" s="24">
        <v>77</v>
      </c>
      <c r="I82" s="24">
        <v>77</v>
      </c>
      <c r="J82" s="24">
        <v>77</v>
      </c>
      <c r="K82" s="24">
        <v>77</v>
      </c>
      <c r="L82" s="24">
        <v>77</v>
      </c>
      <c r="M82" s="24">
        <v>74</v>
      </c>
      <c r="N82" s="24">
        <v>74</v>
      </c>
      <c r="O82" s="24">
        <v>74</v>
      </c>
      <c r="P82" s="25">
        <f t="shared" si="11"/>
        <v>915</v>
      </c>
      <c r="Q82" s="26">
        <v>20166</v>
      </c>
      <c r="R82" s="27">
        <v>16846</v>
      </c>
      <c r="S82" s="27">
        <v>16864</v>
      </c>
      <c r="T82" s="27">
        <v>17302</v>
      </c>
      <c r="U82" s="27">
        <v>19472</v>
      </c>
      <c r="V82" s="27">
        <v>18871</v>
      </c>
      <c r="W82" s="27">
        <v>17321</v>
      </c>
      <c r="X82" s="27">
        <v>16658</v>
      </c>
      <c r="Y82" s="27">
        <v>16324</v>
      </c>
      <c r="Z82" s="27">
        <v>20888</v>
      </c>
      <c r="AA82" s="27">
        <v>23457</v>
      </c>
      <c r="AB82" s="27">
        <v>20027</v>
      </c>
      <c r="AC82" s="25">
        <f t="shared" si="12"/>
        <v>224196</v>
      </c>
      <c r="AD82" s="28" t="s">
        <v>175</v>
      </c>
    </row>
    <row r="84" spans="1:30" ht="16.5" customHeight="1" x14ac:dyDescent="0.4">
      <c r="C84" s="65" t="s">
        <v>178</v>
      </c>
      <c r="D84" s="66" t="s">
        <v>179</v>
      </c>
      <c r="E84" s="66"/>
      <c r="F84" s="66"/>
      <c r="G84" s="66"/>
      <c r="H84" s="66"/>
      <c r="I84" s="66"/>
      <c r="J84" s="66"/>
      <c r="K84" s="66"/>
      <c r="L84" s="66"/>
    </row>
  </sheetData>
  <mergeCells count="6">
    <mergeCell ref="A2:A3"/>
    <mergeCell ref="Q2:AC2"/>
    <mergeCell ref="B2:B3"/>
    <mergeCell ref="C2:C3"/>
    <mergeCell ref="AD2:AD3"/>
    <mergeCell ref="D2:P2"/>
  </mergeCells>
  <phoneticPr fontId="1"/>
  <pageMargins left="0.59055118110236227" right="0.59055118110236227" top="0.59055118110236227" bottom="0.59055118110236227" header="0.39370078740157483" footer="0.39370078740157483"/>
  <pageSetup paperSize="8" orientation="landscape" r:id="rId1"/>
  <headerFooter>
    <oddFooter>&amp;R&amp;F</oddFooter>
  </headerFooter>
  <ignoredErrors>
    <ignoredError sqref="Q10:AA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電力需給調書</vt:lpstr>
      <vt:lpstr>電力需給調書!Print_Titles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2023-11-07T06:53:12Z</cp:lastPrinted>
  <dcterms:modified xsi:type="dcterms:W3CDTF">2023-12-05T04:15:54Z</dcterms:modified>
</cp:coreProperties>
</file>