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530"/>
  </bookViews>
  <sheets>
    <sheet name="計算式調査請求書　10％  " sheetId="9" r:id="rId1"/>
    <sheet name="計算式調査請求書  (記入例)" sheetId="7" r:id="rId2"/>
  </sheets>
  <definedNames>
    <definedName name="支店マスタ">#REF!</definedName>
    <definedName name="支店マスタ" localSheetId="0">#REF!</definedName>
    <definedName name="銀行支店マスタ">#REF!</definedName>
    <definedName name="銀行支店マスタ" localSheetId="0">#REF!</definedName>
    <definedName name="_xlnm.Print_Area" localSheetId="1">'計算式調査請求書  (記入例)'!$A$1:$M$43</definedName>
    <definedName name="_xlnm.Print_Area" localSheetId="0">'計算式調査請求書　10％  '!$A$1:$M$42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<sst xmlns="http://schemas.openxmlformats.org/spreadsheetml/2006/main" xmlns:r="http://schemas.openxmlformats.org/officeDocument/2006/relationships" count="59" uniqueCount="59">
  <si>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弘　前　市　長　　　様</t>
    <rPh sb="0" eb="1">
      <t>ヒロシ</t>
    </rPh>
    <rPh sb="2" eb="3">
      <t>マエ</t>
    </rPh>
    <rPh sb="4" eb="5">
      <t>シ</t>
    </rPh>
    <rPh sb="6" eb="7">
      <t>チョウ</t>
    </rPh>
    <rPh sb="10" eb="11">
      <t>サマ</t>
    </rPh>
    <phoneticPr fontId="4"/>
  </si>
  <si>
    <t>名称</t>
    <rPh sb="0" eb="2">
      <t>メイショウ</t>
    </rPh>
    <phoneticPr fontId="4"/>
  </si>
  <si>
    <t>請求金額</t>
    <rPh sb="0" eb="2">
      <t>セイキュウ</t>
    </rPh>
    <rPh sb="2" eb="4">
      <t>キンガク</t>
    </rPh>
    <phoneticPr fontId="4"/>
  </si>
  <si>
    <t>所在地</t>
    <rPh sb="0" eb="3">
      <t>ショザイチ</t>
    </rPh>
    <phoneticPr fontId="4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</si>
  <si>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4"/>
  </si>
  <si>
    <t>印</t>
    <rPh sb="0" eb="1">
      <t>イン</t>
    </rPh>
    <phoneticPr fontId="4"/>
  </si>
  <si>
    <t>　￥</t>
  </si>
  <si>
    <t>内訳</t>
    <rPh sb="0" eb="2">
      <t>ウチワケ</t>
    </rPh>
    <phoneticPr fontId="4"/>
  </si>
  <si>
    <t>指定居宅介護支援事業所又は介護保険施設の名称　</t>
    <rPh sb="0" eb="2">
      <t>シテイ</t>
    </rPh>
    <rPh sb="2" eb="4">
      <t>キョタク</t>
    </rPh>
    <rPh sb="4" eb="6">
      <t>カイゴ</t>
    </rPh>
    <rPh sb="6" eb="8">
      <t>シエン</t>
    </rPh>
    <rPh sb="8" eb="11">
      <t>ジギョウショ</t>
    </rPh>
    <rPh sb="11" eb="12">
      <t>マタ</t>
    </rPh>
    <rPh sb="13" eb="15">
      <t>カイゴ</t>
    </rPh>
    <rPh sb="15" eb="17">
      <t>ホケン</t>
    </rPh>
    <rPh sb="17" eb="19">
      <t>シセツ</t>
    </rPh>
    <rPh sb="20" eb="22">
      <t>メイショウ</t>
    </rPh>
    <phoneticPr fontId="4"/>
  </si>
  <si>
    <t>単価</t>
    <rPh sb="0" eb="2">
      <t>タンカ</t>
    </rPh>
    <phoneticPr fontId="4"/>
  </si>
  <si>
    <t>施設</t>
    <rPh sb="0" eb="2">
      <t>シセツ</t>
    </rPh>
    <phoneticPr fontId="4"/>
  </si>
  <si>
    <t>調査件数</t>
    <rPh sb="0" eb="2">
      <t>チョウサ</t>
    </rPh>
    <rPh sb="2" eb="4">
      <t>ケンスウ</t>
    </rPh>
    <phoneticPr fontId="4"/>
  </si>
  <si>
    <t>合計</t>
    <rPh sb="0" eb="2">
      <t>ゴウケイ</t>
    </rPh>
    <phoneticPr fontId="4"/>
  </si>
  <si>
    <t>計</t>
    <rPh sb="0" eb="1">
      <t>ケイ</t>
    </rPh>
    <phoneticPr fontId="4"/>
  </si>
  <si>
    <t>１２XXXXXX</t>
  </si>
  <si>
    <t>在宅</t>
    <rPh sb="0" eb="2">
      <t>ザイタク</t>
    </rPh>
    <phoneticPr fontId="4"/>
  </si>
  <si>
    <t>（税込）</t>
    <rPh sb="1" eb="3">
      <t>ゼイコミ</t>
    </rPh>
    <phoneticPr fontId="4"/>
  </si>
  <si>
    <t>件</t>
    <rPh sb="0" eb="1">
      <t>ケン</t>
    </rPh>
    <phoneticPr fontId="4"/>
  </si>
  <si>
    <t>円</t>
    <rPh sb="0" eb="1">
      <t>エン</t>
    </rPh>
    <phoneticPr fontId="4"/>
  </si>
  <si>
    <t>指定居宅介護支援事業所又は介護保険施設の名称</t>
    <rPh sb="0" eb="2">
      <t>シテイ</t>
    </rPh>
    <rPh sb="2" eb="4">
      <t>キョタク</t>
    </rPh>
    <rPh sb="4" eb="6">
      <t>カイゴ</t>
    </rPh>
    <rPh sb="6" eb="8">
      <t>シエン</t>
    </rPh>
    <rPh sb="8" eb="11">
      <t>ジギョウショ</t>
    </rPh>
    <rPh sb="11" eb="12">
      <t>マタ</t>
    </rPh>
    <rPh sb="13" eb="15">
      <t>カイゴ</t>
    </rPh>
    <rPh sb="15" eb="17">
      <t>ホケン</t>
    </rPh>
    <rPh sb="17" eb="19">
      <t>シセツ</t>
    </rPh>
    <rPh sb="20" eb="22">
      <t>メイショウ</t>
    </rPh>
    <phoneticPr fontId="4"/>
  </si>
  <si>
    <t>（TEL　　　　－　　　　－　　　　　　　　）</t>
  </si>
  <si>
    <t>金融機関名</t>
    <rPh sb="0" eb="2">
      <t>キンユウ</t>
    </rPh>
    <rPh sb="2" eb="4">
      <t>キカン</t>
    </rPh>
    <rPh sb="4" eb="5">
      <t>メイ</t>
    </rPh>
    <phoneticPr fontId="4"/>
  </si>
  <si>
    <t>　間違った場合は請求書を</t>
    <rPh sb="1" eb="3">
      <t>マチガ</t>
    </rPh>
    <rPh sb="5" eb="7">
      <t>バアイ</t>
    </rPh>
    <rPh sb="8" eb="11">
      <t>セイキュウショ</t>
    </rPh>
    <phoneticPr fontId="4"/>
  </si>
  <si>
    <t>支店名</t>
    <rPh sb="0" eb="2">
      <t>シテン</t>
    </rPh>
    <rPh sb="2" eb="3">
      <t>メイ</t>
    </rPh>
    <phoneticPr fontId="4"/>
  </si>
  <si>
    <t>修正テープや砂消しゴムの使用は不可。</t>
    <rPh sb="0" eb="2">
      <t>シュウセイ</t>
    </rPh>
    <rPh sb="6" eb="7">
      <t>スナ</t>
    </rPh>
    <rPh sb="7" eb="8">
      <t>ケ</t>
    </rPh>
    <rPh sb="12" eb="14">
      <t>シヨウ</t>
    </rPh>
    <rPh sb="15" eb="17">
      <t>フカ</t>
    </rPh>
    <phoneticPr fontId="4"/>
  </si>
  <si>
    <t>口座番号等</t>
    <rPh sb="0" eb="2">
      <t>コウザ</t>
    </rPh>
    <rPh sb="2" eb="4">
      <t>バンゴウ</t>
    </rPh>
    <rPh sb="4" eb="5">
      <t>トウ</t>
    </rPh>
    <phoneticPr fontId="4"/>
  </si>
  <si>
    <t>口座名義</t>
    <rPh sb="0" eb="2">
      <t>コウザ</t>
    </rPh>
    <rPh sb="2" eb="4">
      <t>メイギ</t>
    </rPh>
    <phoneticPr fontId="4"/>
  </si>
  <si>
    <t>上記金額を請求します。</t>
  </si>
  <si>
    <t>振込先口座</t>
    <rPh sb="0" eb="2">
      <t>フリコ</t>
    </rPh>
    <rPh sb="2" eb="3">
      <t>サキ</t>
    </rPh>
    <rPh sb="3" eb="5">
      <t>コウザ</t>
    </rPh>
    <phoneticPr fontId="4"/>
  </si>
  <si>
    <t>　２．当座</t>
    <rPh sb="3" eb="5">
      <t>トウザ</t>
    </rPh>
    <phoneticPr fontId="4"/>
  </si>
  <si>
    <t>社会福祉法人　弘前会</t>
  </si>
  <si>
    <t>訂正印として使用してください。</t>
    <rPh sb="0" eb="2">
      <t>テイセイ</t>
    </rPh>
    <rPh sb="2" eb="3">
      <t>イン</t>
    </rPh>
    <rPh sb="6" eb="8">
      <t>シヨウ</t>
    </rPh>
    <phoneticPr fontId="4"/>
  </si>
  <si>
    <t>フリガナ</t>
  </si>
  <si>
    <t>　１．普通</t>
    <rPh sb="3" eb="5">
      <t>フツウ</t>
    </rPh>
    <phoneticPr fontId="4"/>
  </si>
  <si>
    <t>請求書を訂正する場合はこの印を</t>
    <rPh sb="0" eb="3">
      <t>セイキュウショ</t>
    </rPh>
    <rPh sb="4" eb="6">
      <t>テイセイ</t>
    </rPh>
    <rPh sb="8" eb="10">
      <t>バアイ</t>
    </rPh>
    <rPh sb="13" eb="14">
      <t>イン</t>
    </rPh>
    <phoneticPr fontId="4"/>
  </si>
  <si>
    <t>　３．その他</t>
    <rPh sb="5" eb="6">
      <t>タ</t>
    </rPh>
    <phoneticPr fontId="4"/>
  </si>
  <si>
    <t>(税込）</t>
    <rPh sb="1" eb="3">
      <t>ゼイコミ</t>
    </rPh>
    <phoneticPr fontId="4"/>
  </si>
  <si>
    <t>弘前市大字○○字○○　○○番地○</t>
    <rPh sb="0" eb="3">
      <t>ヒロサキシ</t>
    </rPh>
    <rPh sb="3" eb="5">
      <t>オオアザ</t>
    </rPh>
    <rPh sb="7" eb="8">
      <t>アザ</t>
    </rPh>
    <rPh sb="13" eb="15">
      <t>バンチ</t>
    </rPh>
    <phoneticPr fontId="4"/>
  </si>
  <si>
    <t>○○居宅介護支援事業所</t>
  </si>
  <si>
    <t>社会福祉法人　弘前会</t>
    <rPh sb="0" eb="2">
      <t>シャカイ</t>
    </rPh>
    <rPh sb="2" eb="4">
      <t>フクシ</t>
    </rPh>
    <rPh sb="4" eb="6">
      <t>ホウジン</t>
    </rPh>
    <rPh sb="7" eb="9">
      <t>ヒロサキ</t>
    </rPh>
    <rPh sb="9" eb="10">
      <t>カイ</t>
    </rPh>
    <phoneticPr fontId="4"/>
  </si>
  <si>
    <t>　作り直してください。</t>
    <rPh sb="1" eb="2">
      <t>ツク</t>
    </rPh>
    <rPh sb="3" eb="4">
      <t>ナオ</t>
    </rPh>
    <phoneticPr fontId="4"/>
  </si>
  <si>
    <t>理事長　　　弘前　太郎</t>
    <rPh sb="0" eb="3">
      <t>リジチョウ</t>
    </rPh>
    <rPh sb="6" eb="7">
      <t>ヒロ</t>
    </rPh>
    <rPh sb="7" eb="8">
      <t>マエ</t>
    </rPh>
    <rPh sb="9" eb="10">
      <t>フトシ</t>
    </rPh>
    <rPh sb="10" eb="11">
      <t>ロウ</t>
    </rPh>
    <phoneticPr fontId="4"/>
  </si>
  <si>
    <t>※エクセルファイルで使用される場合は、太枠内を入力すれば金額等が自動で計算されます。</t>
    <rPh sb="10" eb="12">
      <t>シヨウ</t>
    </rPh>
    <rPh sb="15" eb="17">
      <t>バアイ</t>
    </rPh>
    <rPh sb="19" eb="21">
      <t>フトワク</t>
    </rPh>
    <rPh sb="21" eb="22">
      <t>ナイ</t>
    </rPh>
    <rPh sb="23" eb="25">
      <t>ニュウリョク</t>
    </rPh>
    <rPh sb="28" eb="30">
      <t>キンガク</t>
    </rPh>
    <rPh sb="30" eb="31">
      <t>トウ</t>
    </rPh>
    <rPh sb="32" eb="34">
      <t>ジドウ</t>
    </rPh>
    <rPh sb="35" eb="37">
      <t>ケイサン</t>
    </rPh>
    <phoneticPr fontId="4"/>
  </si>
  <si>
    <t>○○銀行</t>
    <rPh sb="2" eb="4">
      <t>ギンコウ</t>
    </rPh>
    <phoneticPr fontId="4"/>
  </si>
  <si>
    <t>※調査を行った事業所を記入</t>
  </si>
  <si>
    <t>※フリガナも必ず記入してください。</t>
    <rPh sb="6" eb="7">
      <t>カナラ</t>
    </rPh>
    <rPh sb="8" eb="10">
      <t>キニュウ</t>
    </rPh>
    <phoneticPr fontId="4"/>
  </si>
  <si>
    <t>契約書もしくは委任状と一致</t>
    <rPh sb="0" eb="3">
      <t>ケイヤクショ</t>
    </rPh>
    <rPh sb="7" eb="10">
      <t>イニンジョウ</t>
    </rPh>
    <rPh sb="11" eb="13">
      <t>イッチ</t>
    </rPh>
    <phoneticPr fontId="4"/>
  </si>
  <si>
    <r>
      <t>（TEL　</t>
    </r>
    <r>
      <rPr>
        <sz val="12"/>
        <color auto="1"/>
        <rFont val="HGS創英ﾌﾟﾚｾﾞﾝｽEB"/>
      </rPr>
      <t>0172－　35　－　1111</t>
    </r>
    <r>
      <rPr>
        <sz val="12"/>
        <color theme="0" tint="-0.5"/>
        <rFont val="ＭＳ Ｐ明朝"/>
      </rPr>
      <t>　）</t>
    </r>
  </si>
  <si>
    <t>※この金額は訂正不可</t>
    <rPh sb="3" eb="5">
      <t>キンガク</t>
    </rPh>
    <rPh sb="6" eb="8">
      <t>テイセイ</t>
    </rPh>
    <rPh sb="8" eb="10">
      <t>フカ</t>
    </rPh>
    <phoneticPr fontId="4"/>
  </si>
  <si>
    <t>「年度」ではなく、「年」で記入してください。</t>
    <rPh sb="1" eb="3">
      <t>ネンド</t>
    </rPh>
    <rPh sb="10" eb="11">
      <t>ネン</t>
    </rPh>
    <rPh sb="13" eb="15">
      <t>キニュウ</t>
    </rPh>
    <phoneticPr fontId="4"/>
  </si>
  <si>
    <t>最後に調査を行った日より後の平日</t>
    <rPh sb="0" eb="2">
      <t>サイゴ</t>
    </rPh>
    <rPh sb="3" eb="5">
      <t>チョウサ</t>
    </rPh>
    <rPh sb="6" eb="7">
      <t>オコナ</t>
    </rPh>
    <rPh sb="9" eb="10">
      <t>ヒ</t>
    </rPh>
    <rPh sb="12" eb="13">
      <t>アト</t>
    </rPh>
    <rPh sb="14" eb="16">
      <t>ヘイジツ</t>
    </rPh>
    <phoneticPr fontId="4"/>
  </si>
  <si>
    <t>XX支店</t>
    <rPh sb="2" eb="4">
      <t>シテン</t>
    </rPh>
    <phoneticPr fontId="4"/>
  </si>
  <si>
    <t>　　　年　　　月　　　日</t>
    <rPh sb="3" eb="4">
      <t>ネン</t>
    </rPh>
    <rPh sb="7" eb="8">
      <t>ガツ</t>
    </rPh>
    <rPh sb="11" eb="12">
      <t>ヒ</t>
    </rPh>
    <phoneticPr fontId="4"/>
  </si>
  <si>
    <t>　　　　　　　年　　　月分要介護認定調査業務委託料請求書</t>
    <rPh sb="7" eb="8">
      <t>ネン</t>
    </rPh>
    <rPh sb="11" eb="12">
      <t>ツキ</t>
    </rPh>
    <rPh sb="12" eb="13">
      <t>ブン</t>
    </rPh>
    <rPh sb="13" eb="14">
      <t>ヨウ</t>
    </rPh>
    <rPh sb="14" eb="16">
      <t>カイゴ</t>
    </rPh>
    <rPh sb="16" eb="18">
      <t>ニンテイ</t>
    </rPh>
    <rPh sb="18" eb="20">
      <t>チョウサ</t>
    </rPh>
    <rPh sb="20" eb="22">
      <t>ギョウム</t>
    </rPh>
    <rPh sb="22" eb="24">
      <t>イタク</t>
    </rPh>
    <rPh sb="24" eb="25">
      <t>リョウ</t>
    </rPh>
    <rPh sb="25" eb="28">
      <t>セイキュウショ</t>
    </rPh>
    <phoneticPr fontId="4"/>
  </si>
  <si>
    <r>
      <rPr>
        <sz val="12"/>
        <color theme="1"/>
        <rFont val="HGS創英ﾌﾟﾚｾﾞﾝｽEB"/>
      </rPr>
      <t>（元号）〇〇</t>
    </r>
    <r>
      <rPr>
        <sz val="12"/>
        <color theme="0" tint="-0.5"/>
        <rFont val="ＭＳ Ｐ明朝"/>
      </rPr>
      <t>年　</t>
    </r>
    <r>
      <rPr>
        <sz val="12"/>
        <color auto="1"/>
        <rFont val="HGS創英ﾌﾟﾚｾﾞﾝｽEB"/>
      </rPr>
      <t>１２</t>
    </r>
    <r>
      <rPr>
        <sz val="12"/>
        <color theme="0" tint="-0.5"/>
        <rFont val="ＭＳ Ｐ明朝"/>
      </rPr>
      <t>月　</t>
    </r>
    <r>
      <rPr>
        <sz val="12"/>
        <color auto="1"/>
        <rFont val="HGS創英ﾌﾟﾚｾﾞﾝｽEB"/>
      </rPr>
      <t>７</t>
    </r>
    <r>
      <rPr>
        <sz val="12"/>
        <color theme="0" tint="-0.5"/>
        <rFont val="ＭＳ Ｐ明朝"/>
      </rPr>
      <t>日</t>
    </r>
    <rPh sb="1" eb="3">
      <t>ゲンゴウ</t>
    </rPh>
    <rPh sb="6" eb="7">
      <t>ネン</t>
    </rPh>
    <rPh sb="10" eb="11">
      <t>ガツ</t>
    </rPh>
    <rPh sb="13" eb="14">
      <t>ヒ</t>
    </rPh>
    <phoneticPr fontId="4"/>
  </si>
  <si>
    <r>
      <t>　　</t>
    </r>
    <r>
      <rPr>
        <sz val="16"/>
        <color theme="1"/>
        <rFont val="HGS創英ﾌﾟﾚｾﾞﾝｽEB"/>
      </rPr>
      <t>(元号）</t>
    </r>
    <r>
      <rPr>
        <sz val="16"/>
        <color auto="1"/>
        <rFont val="HGS創英ﾌﾟﾚｾﾞﾝｽEB"/>
      </rPr>
      <t>〇〇</t>
    </r>
    <r>
      <rPr>
        <sz val="16"/>
        <color theme="0" tint="-0.5"/>
        <rFont val="ＭＳ Ｐ明朝"/>
      </rPr>
      <t>年　</t>
    </r>
    <r>
      <rPr>
        <sz val="16"/>
        <color auto="1"/>
        <rFont val="HGS創英ﾌﾟﾚｾﾞﾝｽEB"/>
      </rPr>
      <t>１１</t>
    </r>
    <r>
      <rPr>
        <sz val="16"/>
        <color theme="0" tint="-0.5"/>
        <rFont val="ＭＳ Ｐ明朝"/>
      </rPr>
      <t>月分要介護認定調査業務委託料請求書</t>
    </r>
    <rPh sb="3" eb="5">
      <t>ゲンゴウ</t>
    </rPh>
    <rPh sb="8" eb="9">
      <t>ネン</t>
    </rPh>
    <rPh sb="12" eb="13">
      <t>ツキ</t>
    </rPh>
    <rPh sb="13" eb="14">
      <t>ブン</t>
    </rPh>
    <rPh sb="14" eb="15">
      <t>ヨウ</t>
    </rPh>
    <rPh sb="15" eb="17">
      <t>カイゴ</t>
    </rPh>
    <rPh sb="17" eb="19">
      <t>ニンテイ</t>
    </rPh>
    <rPh sb="19" eb="21">
      <t>チョウサ</t>
    </rPh>
    <rPh sb="21" eb="23">
      <t>ギョウム</t>
    </rPh>
    <rPh sb="23" eb="25">
      <t>イタク</t>
    </rPh>
    <rPh sb="25" eb="26">
      <t>リョウ</t>
    </rPh>
    <rPh sb="26" eb="29">
      <t>セイキュウショ</t>
    </rPh>
    <phoneticPr fontId="4"/>
  </si>
  <si>
    <r>
      <t>　（</t>
    </r>
    <r>
      <rPr>
        <sz val="12"/>
        <color auto="1"/>
        <rFont val="ＭＳ Ｐ明朝"/>
      </rPr>
      <t>■</t>
    </r>
    <r>
      <rPr>
        <sz val="12"/>
        <color theme="0" tint="-0.5"/>
        <rFont val="ＭＳ Ｐ明朝"/>
      </rPr>
      <t>指定居宅介護支援事業所・□介護老人福祉施設・□介護老人保健施設・□介護医療院）</t>
    </r>
    <rPh sb="3" eb="5">
      <t>シテイ</t>
    </rPh>
    <rPh sb="5" eb="7">
      <t>キョタク</t>
    </rPh>
    <rPh sb="7" eb="9">
      <t>カイゴ</t>
    </rPh>
    <rPh sb="9" eb="11">
      <t>シエン</t>
    </rPh>
    <rPh sb="11" eb="14">
      <t>ジギョウショ</t>
    </rPh>
    <rPh sb="16" eb="18">
      <t>カイゴ</t>
    </rPh>
    <rPh sb="18" eb="20">
      <t>ロウジン</t>
    </rPh>
    <rPh sb="20" eb="22">
      <t>フクシ</t>
    </rPh>
    <rPh sb="22" eb="24">
      <t>シセツ</t>
    </rPh>
    <rPh sb="26" eb="28">
      <t>カイゴ</t>
    </rPh>
    <rPh sb="28" eb="30">
      <t>ロウジン</t>
    </rPh>
    <rPh sb="30" eb="32">
      <t>ホケン</t>
    </rPh>
    <rPh sb="32" eb="34">
      <t>シセツ</t>
    </rPh>
    <rPh sb="36" eb="38">
      <t>カイゴ</t>
    </rPh>
    <rPh sb="38" eb="40">
      <t>イリョウ</t>
    </rPh>
    <rPh sb="40" eb="41">
      <t>イン</t>
    </rPh>
    <phoneticPr fontId="4"/>
  </si>
  <si>
    <t>　（□指定居宅介護支援事業所・□介護老人福祉施設・□介護老人保健施設・□介護医療院）</t>
    <rPh sb="3" eb="5">
      <t>シテイ</t>
    </rPh>
    <rPh sb="5" eb="7">
      <t>キョタク</t>
    </rPh>
    <rPh sb="7" eb="9">
      <t>カイゴ</t>
    </rPh>
    <rPh sb="9" eb="11">
      <t>シエン</t>
    </rPh>
    <rPh sb="11" eb="14">
      <t>ジギョウショ</t>
    </rPh>
    <rPh sb="16" eb="18">
      <t>カイゴ</t>
    </rPh>
    <rPh sb="18" eb="20">
      <t>ロウジン</t>
    </rPh>
    <rPh sb="20" eb="22">
      <t>フクシ</t>
    </rPh>
    <rPh sb="22" eb="24">
      <t>シセツ</t>
    </rPh>
    <rPh sb="26" eb="28">
      <t>カイゴ</t>
    </rPh>
    <rPh sb="28" eb="30">
      <t>ロウジン</t>
    </rPh>
    <rPh sb="30" eb="32">
      <t>ホケン</t>
    </rPh>
    <rPh sb="32" eb="34">
      <t>シセツ</t>
    </rPh>
    <rPh sb="36" eb="38">
      <t>カイゴ</t>
    </rPh>
    <rPh sb="38" eb="40">
      <t>イリョウ</t>
    </rPh>
    <rPh sb="40" eb="41">
      <t>イン</t>
    </rPh>
    <phoneticPr fontId="4"/>
  </si>
  <si>
    <r>
      <t>フク）</t>
    </r>
    <r>
      <rPr>
        <sz val="10"/>
        <color auto="1"/>
        <rFont val="HGS創英ﾌﾟﾚｾﾞﾝｽEB"/>
      </rPr>
      <t>ヒロサキカイ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</si>
</sst>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(&quot;¥&quot;* #,##0_);_(&quot;¥&quot;* \(#,##0\);_(&quot;¥&quot;* &quot;-&quot;??_);_(@_)"/>
    <numFmt numFmtId="177" formatCode="0,000&quot;円&quot;"/>
  </numFmts>
  <fonts count="22"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明朝"/>
      <family val="1"/>
    </font>
    <font>
      <sz val="12"/>
      <color theme="0"/>
      <name val="ＭＳ Ｐ明朝"/>
      <family val="1"/>
    </font>
    <font>
      <sz val="16"/>
      <color auto="1"/>
      <name val="ＭＳ Ｐ明朝"/>
      <family val="1"/>
    </font>
    <font>
      <sz val="10"/>
      <color auto="1"/>
      <name val="ＭＳ Ｐ明朝"/>
      <family val="1"/>
    </font>
    <font>
      <sz val="14"/>
      <color auto="1"/>
      <name val="ＭＳ Ｐ明朝"/>
      <family val="1"/>
    </font>
    <font>
      <sz val="14"/>
      <color auto="1"/>
      <name val="ＭＳ Ｐゴシック"/>
      <family val="3"/>
    </font>
    <font>
      <sz val="12"/>
      <color theme="0" tint="-0.5"/>
      <name val="ＭＳ Ｐ明朝"/>
      <family val="1"/>
    </font>
    <font>
      <b/>
      <sz val="11"/>
      <color rgb="FFFF0000"/>
      <name val="ＦＡ Ｐ ゴシック"/>
      <family val="3"/>
    </font>
    <font>
      <sz val="16"/>
      <color theme="0" tint="-0.5"/>
      <name val="ＭＳ Ｐ明朝"/>
      <family val="1"/>
    </font>
    <font>
      <sz val="12"/>
      <color auto="1"/>
      <name val="HGS創英ﾌﾟﾚｾﾞﾝｽEB"/>
      <family val="1"/>
    </font>
    <font>
      <sz val="10"/>
      <color theme="0" tint="-0.5"/>
      <name val="ＭＳ Ｐ明朝"/>
      <family val="1"/>
    </font>
    <font>
      <b/>
      <sz val="12"/>
      <color rgb="FFFF0000"/>
      <name val="ＦＡ Ｐ ゴシック"/>
      <family val="3"/>
    </font>
    <font>
      <sz val="11"/>
      <color theme="0" tint="-0.5"/>
      <name val="ＭＳ Ｐ明朝"/>
      <family val="1"/>
    </font>
    <font>
      <sz val="10"/>
      <color auto="1"/>
      <name val="HGS創英ﾌﾟﾚｾﾞﾝｽEB"/>
      <family val="1"/>
    </font>
    <font>
      <sz val="14"/>
      <color auto="1"/>
      <name val="HGS創英ﾌﾟﾚｾﾞﾝｽEB"/>
      <family val="1"/>
    </font>
    <font>
      <sz val="11"/>
      <color auto="1"/>
      <name val="HGS創英ﾌﾟﾚｾﾞﾝｽEB"/>
      <family val="1"/>
    </font>
    <font>
      <sz val="12"/>
      <color rgb="FFFF0000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5"/>
      </left>
      <right/>
      <top style="thin">
        <color theme="0" tint="-0.5"/>
      </top>
      <bottom/>
      <diagonal/>
    </border>
    <border>
      <left style="thin">
        <color theme="0" tint="-0.5"/>
      </left>
      <right/>
      <top/>
      <bottom/>
      <diagonal/>
    </border>
    <border>
      <left style="thin">
        <color theme="0" tint="-0.5"/>
      </left>
      <right/>
      <top/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/>
      <right/>
      <top style="thin">
        <color theme="0" tint="-0.5"/>
      </top>
      <bottom/>
      <diagonal/>
    </border>
    <border>
      <left/>
      <right/>
      <top/>
      <bottom style="thin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/>
      <diagonal/>
    </border>
    <border>
      <left/>
      <right style="thin">
        <color theme="0" tint="-0.5"/>
      </right>
      <top/>
      <bottom/>
      <diagonal/>
    </border>
    <border>
      <left/>
      <right style="thin">
        <color theme="0" tint="-0.5"/>
      </right>
      <top/>
      <bottom style="thin">
        <color theme="0" tint="-0.5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176" fontId="3" fillId="2" borderId="1" applyFont="0" applyFill="0" applyBorder="0" applyAlignment="0" applyProtection="0">
      <alignment vertical="center"/>
      <protection locked="0"/>
    </xf>
  </cellStyleXfs>
  <cellXfs count="99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177" fontId="5" fillId="0" borderId="12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distributed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0" fillId="0" borderId="17" xfId="0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30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6" fillId="0" borderId="0" xfId="0" applyFont="1" applyAlignment="1">
      <alignment vertical="center"/>
    </xf>
    <xf numFmtId="177" fontId="11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177" fontId="11" fillId="0" borderId="13" xfId="0" applyNumberFormat="1" applyFont="1" applyBorder="1" applyAlignment="1">
      <alignment horizontal="right" vertical="center"/>
    </xf>
    <xf numFmtId="0" fontId="14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 shrinkToFit="1"/>
    </xf>
    <xf numFmtId="0" fontId="17" fillId="0" borderId="0" xfId="0" applyFont="1" applyAlignment="1">
      <alignment horizontal="distributed" vertical="center"/>
    </xf>
    <xf numFmtId="0" fontId="11" fillId="0" borderId="1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 shrinkToFit="1"/>
    </xf>
    <xf numFmtId="3" fontId="19" fillId="0" borderId="1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15" xfId="0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0" fontId="20" fillId="0" borderId="17" xfId="0" applyFont="1" applyBorder="1" applyAlignment="1">
      <alignment horizontal="right" vertical="center"/>
    </xf>
    <xf numFmtId="0" fontId="20" fillId="0" borderId="18" xfId="0" applyFont="1" applyBorder="1" applyAlignment="1">
      <alignment horizontal="right" vertical="center"/>
    </xf>
    <xf numFmtId="0" fontId="12" fillId="0" borderId="32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1" fillId="0" borderId="19" xfId="0" applyFont="1" applyBorder="1" applyAlignment="1">
      <alignment horizontal="right" vertical="center"/>
    </xf>
    <xf numFmtId="0" fontId="11" fillId="0" borderId="20" xfId="0" applyFont="1" applyBorder="1" applyAlignment="1">
      <alignment horizontal="right" vertical="center"/>
    </xf>
    <xf numFmtId="3" fontId="14" fillId="0" borderId="21" xfId="0" applyNumberFormat="1" applyFont="1" applyBorder="1" applyAlignment="1">
      <alignment horizontal="right" vertical="center"/>
    </xf>
    <xf numFmtId="3" fontId="14" fillId="0" borderId="3" xfId="0" applyNumberFormat="1" applyFont="1" applyBorder="1" applyAlignment="1">
      <alignment horizontal="right" vertical="center"/>
    </xf>
    <xf numFmtId="3" fontId="20" fillId="0" borderId="22" xfId="0" applyNumberFormat="1" applyFont="1" applyBorder="1" applyAlignment="1">
      <alignment horizontal="right" vertical="center"/>
    </xf>
    <xf numFmtId="0" fontId="11" fillId="0" borderId="23" xfId="0" applyFont="1" applyBorder="1" applyAlignment="1">
      <alignment horizontal="right" vertical="center"/>
    </xf>
    <xf numFmtId="0" fontId="11" fillId="0" borderId="33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金額" xfId="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371475</xdr:colOff>
      <xdr:row>5</xdr:row>
      <xdr:rowOff>76200</xdr:rowOff>
    </xdr:from>
    <xdr:to xmlns:xdr="http://schemas.openxmlformats.org/drawingml/2006/spreadsheetDrawing">
      <xdr:col>12</xdr:col>
      <xdr:colOff>361950</xdr:colOff>
      <xdr:row>7</xdr:row>
      <xdr:rowOff>161925</xdr:rowOff>
    </xdr:to>
    <xdr:sp macro="" textlink="">
      <xdr:nvSpPr>
        <xdr:cNvPr id="3" name="Rectangle 1"/>
        <xdr:cNvSpPr>
          <a:spLocks noChangeArrowheads="1"/>
        </xdr:cNvSpPr>
      </xdr:nvSpPr>
      <xdr:spPr>
        <a:xfrm>
          <a:off x="6276975" y="1123950"/>
          <a:ext cx="52387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a14:legacySpreadsheetColorIndex="65" mc:Ignorable="a14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</xdr:spPr>
    </xdr:sp>
    <xdr:clientData/>
  </xdr:twoCellAnchor>
  <xdr:twoCellAnchor>
    <xdr:from xmlns:xdr="http://schemas.openxmlformats.org/drawingml/2006/spreadsheetDrawing">
      <xdr:col>4</xdr:col>
      <xdr:colOff>47625</xdr:colOff>
      <xdr:row>38</xdr:row>
      <xdr:rowOff>0</xdr:rowOff>
    </xdr:from>
    <xdr:to xmlns:xdr="http://schemas.openxmlformats.org/drawingml/2006/spreadsheetDrawing">
      <xdr:col>4</xdr:col>
      <xdr:colOff>276225</xdr:colOff>
      <xdr:row>39</xdr:row>
      <xdr:rowOff>38100</xdr:rowOff>
    </xdr:to>
    <xdr:sp macro="" textlink="">
      <xdr:nvSpPr>
        <xdr:cNvPr id="4" name="円/楕円 3"/>
        <xdr:cNvSpPr/>
      </xdr:nvSpPr>
      <xdr:spPr>
        <a:xfrm>
          <a:off x="2295525" y="8801100"/>
          <a:ext cx="228600" cy="2000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 xmlns:xdr="http://schemas.openxmlformats.org/drawingml/2006/spreadsheetDrawing">
      <xdr:col>7</xdr:col>
      <xdr:colOff>476250</xdr:colOff>
      <xdr:row>1</xdr:row>
      <xdr:rowOff>57785</xdr:rowOff>
    </xdr:from>
    <xdr:ext cx="383540" cy="92075"/>
    <xdr:sp macro="" textlink="">
      <xdr:nvSpPr>
        <xdr:cNvPr id="6" name="テキスト ボックス 5"/>
        <xdr:cNvSpPr txBox="1"/>
      </xdr:nvSpPr>
      <xdr:spPr>
        <a:xfrm>
          <a:off x="4248150" y="267335"/>
          <a:ext cx="383540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 xmlns:xdr="http://schemas.openxmlformats.org/drawingml/2006/spreadsheetDrawing">
      <xdr:col>10</xdr:col>
      <xdr:colOff>361950</xdr:colOff>
      <xdr:row>1</xdr:row>
      <xdr:rowOff>66675</xdr:rowOff>
    </xdr:from>
    <xdr:to xmlns:xdr="http://schemas.openxmlformats.org/drawingml/2006/spreadsheetDrawing">
      <xdr:col>11</xdr:col>
      <xdr:colOff>57150</xdr:colOff>
      <xdr:row>2</xdr:row>
      <xdr:rowOff>76200</xdr:rowOff>
    </xdr:to>
    <xdr:cxnSp macro="">
      <xdr:nvCxnSpPr>
        <xdr:cNvPr id="9" name="直線矢印コネクタ 8"/>
        <xdr:cNvCxnSpPr/>
      </xdr:nvCxnSpPr>
      <xdr:spPr>
        <a:xfrm flipV="1">
          <a:off x="5734050" y="276225"/>
          <a:ext cx="228600" cy="21907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</xdr:col>
      <xdr:colOff>104775</xdr:colOff>
      <xdr:row>10</xdr:row>
      <xdr:rowOff>10160</xdr:rowOff>
    </xdr:from>
    <xdr:to xmlns:xdr="http://schemas.openxmlformats.org/drawingml/2006/spreadsheetDrawing">
      <xdr:col>2</xdr:col>
      <xdr:colOff>390525</xdr:colOff>
      <xdr:row>13</xdr:row>
      <xdr:rowOff>10160</xdr:rowOff>
    </xdr:to>
    <xdr:cxnSp macro="">
      <xdr:nvCxnSpPr>
        <xdr:cNvPr id="10" name="直線矢印コネクタ 9"/>
        <xdr:cNvCxnSpPr/>
      </xdr:nvCxnSpPr>
      <xdr:spPr>
        <a:xfrm>
          <a:off x="1171575" y="2105660"/>
          <a:ext cx="285750" cy="62865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11</xdr:col>
      <xdr:colOff>152400</xdr:colOff>
      <xdr:row>7</xdr:row>
      <xdr:rowOff>0</xdr:rowOff>
    </xdr:from>
    <xdr:to xmlns:xdr="http://schemas.openxmlformats.org/drawingml/2006/spreadsheetDrawing">
      <xdr:col>11</xdr:col>
      <xdr:colOff>381000</xdr:colOff>
      <xdr:row>8</xdr:row>
      <xdr:rowOff>10160</xdr:rowOff>
    </xdr:to>
    <xdr:cxnSp macro="">
      <xdr:nvCxnSpPr>
        <xdr:cNvPr id="13" name="直線矢印コネクタ 12"/>
        <xdr:cNvCxnSpPr/>
      </xdr:nvCxnSpPr>
      <xdr:spPr>
        <a:xfrm flipV="1">
          <a:off x="6057900" y="1466850"/>
          <a:ext cx="228600" cy="21971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133350</xdr:colOff>
      <xdr:row>6</xdr:row>
      <xdr:rowOff>190500</xdr:rowOff>
    </xdr:from>
    <xdr:to xmlns:xdr="http://schemas.openxmlformats.org/drawingml/2006/spreadsheetDrawing">
      <xdr:col>9</xdr:col>
      <xdr:colOff>133350</xdr:colOff>
      <xdr:row>7</xdr:row>
      <xdr:rowOff>199390</xdr:rowOff>
    </xdr:to>
    <xdr:cxnSp macro="">
      <xdr:nvCxnSpPr>
        <xdr:cNvPr id="14" name="直線矢印コネクタ 13"/>
        <xdr:cNvCxnSpPr/>
      </xdr:nvCxnSpPr>
      <xdr:spPr>
        <a:xfrm flipV="1">
          <a:off x="4972050" y="1447800"/>
          <a:ext cx="0" cy="21844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</xdr:col>
      <xdr:colOff>390525</xdr:colOff>
      <xdr:row>15</xdr:row>
      <xdr:rowOff>57785</xdr:rowOff>
    </xdr:from>
    <xdr:to xmlns:xdr="http://schemas.openxmlformats.org/drawingml/2006/spreadsheetDrawing">
      <xdr:col>8</xdr:col>
      <xdr:colOff>142875</xdr:colOff>
      <xdr:row>17</xdr:row>
      <xdr:rowOff>133350</xdr:rowOff>
    </xdr:to>
    <xdr:sp macro="" textlink="">
      <xdr:nvSpPr>
        <xdr:cNvPr id="20" name="円/楕円 19"/>
        <xdr:cNvSpPr/>
      </xdr:nvSpPr>
      <xdr:spPr>
        <a:xfrm>
          <a:off x="3629025" y="3201035"/>
          <a:ext cx="819150" cy="49466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523875</xdr:colOff>
      <xdr:row>25</xdr:row>
      <xdr:rowOff>305435</xdr:rowOff>
    </xdr:from>
    <xdr:to xmlns:xdr="http://schemas.openxmlformats.org/drawingml/2006/spreadsheetDrawing">
      <xdr:col>11</xdr:col>
      <xdr:colOff>219075</xdr:colOff>
      <xdr:row>27</xdr:row>
      <xdr:rowOff>0</xdr:rowOff>
    </xdr:to>
    <xdr:sp macro="" textlink="">
      <xdr:nvSpPr>
        <xdr:cNvPr id="21" name="円/楕円 20"/>
        <xdr:cNvSpPr/>
      </xdr:nvSpPr>
      <xdr:spPr>
        <a:xfrm>
          <a:off x="5362575" y="5829935"/>
          <a:ext cx="762000" cy="39941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7</xdr:col>
      <xdr:colOff>409575</xdr:colOff>
      <xdr:row>17</xdr:row>
      <xdr:rowOff>123825</xdr:rowOff>
    </xdr:from>
    <xdr:to xmlns:xdr="http://schemas.openxmlformats.org/drawingml/2006/spreadsheetDrawing">
      <xdr:col>10</xdr:col>
      <xdr:colOff>314325</xdr:colOff>
      <xdr:row>25</xdr:row>
      <xdr:rowOff>305435</xdr:rowOff>
    </xdr:to>
    <xdr:cxnSp macro="">
      <xdr:nvCxnSpPr>
        <xdr:cNvPr id="24" name="直線矢印コネクタ 23"/>
        <xdr:cNvCxnSpPr/>
      </xdr:nvCxnSpPr>
      <xdr:spPr>
        <a:xfrm flipH="1" flipV="1">
          <a:off x="4181475" y="3686175"/>
          <a:ext cx="1504950" cy="214376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161925</xdr:colOff>
      <xdr:row>0</xdr:row>
      <xdr:rowOff>10160</xdr:rowOff>
    </xdr:from>
    <xdr:to xmlns:xdr="http://schemas.openxmlformats.org/drawingml/2006/spreadsheetDrawing">
      <xdr:col>2</xdr:col>
      <xdr:colOff>28575</xdr:colOff>
      <xdr:row>2</xdr:row>
      <xdr:rowOff>19050</xdr:rowOff>
    </xdr:to>
    <xdr:sp macro="" textlink="">
      <xdr:nvSpPr>
        <xdr:cNvPr id="28" name="角丸四角形 27"/>
        <xdr:cNvSpPr/>
      </xdr:nvSpPr>
      <xdr:spPr>
        <a:xfrm>
          <a:off x="161925" y="10160"/>
          <a:ext cx="933450" cy="42799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2"/>
  <sheetViews>
    <sheetView tabSelected="1" workbookViewId="0">
      <selection activeCell="G23" sqref="G23:H23"/>
    </sheetView>
  </sheetViews>
  <sheetFormatPr defaultColWidth="7" defaultRowHeight="16.5" customHeight="1"/>
  <cols>
    <col min="1" max="3" width="7" style="1"/>
    <col min="4" max="4" width="8.5" style="1" customWidth="1"/>
    <col min="5" max="5" width="6" style="1" customWidth="1"/>
    <col min="6" max="16384" width="7" style="1"/>
  </cols>
  <sheetData>
    <row r="1" spans="1:13" ht="16.5" customHeight="1">
      <c r="M1" s="33" t="s">
        <v>52</v>
      </c>
    </row>
    <row r="2" spans="1:13" ht="16.5" customHeight="1">
      <c r="C2" s="13"/>
    </row>
    <row r="3" spans="1:13" ht="16.5" customHeight="1">
      <c r="A3" s="1" t="s">
        <v>0</v>
      </c>
    </row>
    <row r="5" spans="1:13" ht="16.5" customHeight="1">
      <c r="F5" s="23" t="s">
        <v>3</v>
      </c>
      <c r="G5" s="23"/>
      <c r="H5" s="32"/>
    </row>
    <row r="6" spans="1:13" ht="16.5" customHeight="1">
      <c r="F6" s="23" t="s">
        <v>1</v>
      </c>
      <c r="G6" s="23"/>
      <c r="H6" s="32"/>
    </row>
    <row r="7" spans="1:13" ht="16.5" customHeight="1">
      <c r="F7" s="23" t="s">
        <v>4</v>
      </c>
      <c r="G7" s="23"/>
      <c r="H7" s="32"/>
      <c r="M7" s="1" t="s">
        <v>5</v>
      </c>
    </row>
    <row r="8" spans="1:13" ht="16.5" customHeight="1">
      <c r="H8" s="33"/>
    </row>
    <row r="9" spans="1:13" ht="16.5" customHeight="1">
      <c r="H9" s="33"/>
    </row>
    <row r="12" spans="1:13" ht="16.5" customHeight="1">
      <c r="B12" s="3" t="s">
        <v>53</v>
      </c>
      <c r="C12" s="3"/>
    </row>
    <row r="13" spans="1:13" ht="16.5" customHeight="1">
      <c r="B13" s="3"/>
      <c r="C13" s="3"/>
    </row>
    <row r="15" spans="1:13" ht="16.5" customHeight="1">
      <c r="D15" s="1" t="s">
        <v>2</v>
      </c>
      <c r="F15" s="18" t="s">
        <v>6</v>
      </c>
      <c r="G15" s="26" t="str">
        <f>J25</f>
        <v/>
      </c>
      <c r="H15" s="34"/>
      <c r="I15" s="34"/>
    </row>
    <row r="19" spans="1:12" ht="16.5" customHeight="1">
      <c r="B19" s="1" t="s">
        <v>27</v>
      </c>
      <c r="C19" s="14"/>
    </row>
    <row r="21" spans="1:12" ht="16.5" customHeight="1">
      <c r="B21" s="1" t="s">
        <v>7</v>
      </c>
    </row>
    <row r="22" spans="1:12" ht="27.75" customHeight="1">
      <c r="B22" s="4"/>
      <c r="C22" s="4"/>
      <c r="D22" s="4" t="s">
        <v>9</v>
      </c>
      <c r="E22" s="4"/>
      <c r="F22" s="4"/>
      <c r="G22" s="27" t="s">
        <v>11</v>
      </c>
      <c r="H22" s="27"/>
      <c r="I22" s="27"/>
      <c r="J22" s="4" t="s">
        <v>13</v>
      </c>
      <c r="K22" s="4"/>
      <c r="L22" s="4"/>
    </row>
    <row r="23" spans="1:12" ht="27.75" customHeight="1">
      <c r="A23" s="2"/>
      <c r="B23" s="4" t="s">
        <v>15</v>
      </c>
      <c r="C23" s="4"/>
      <c r="D23" s="19">
        <v>4290</v>
      </c>
      <c r="E23" s="20"/>
      <c r="F23" s="24" t="s">
        <v>16</v>
      </c>
      <c r="G23" s="28"/>
      <c r="H23" s="35"/>
      <c r="I23" s="39" t="s">
        <v>17</v>
      </c>
      <c r="J23" s="41" t="str">
        <f>IF(D23*G23=0,"",D23*G23)</f>
        <v/>
      </c>
      <c r="K23" s="43"/>
      <c r="L23" s="44" t="s">
        <v>18</v>
      </c>
    </row>
    <row r="24" spans="1:12" ht="27.75" customHeight="1">
      <c r="A24" s="2"/>
      <c r="B24" s="4" t="s">
        <v>10</v>
      </c>
      <c r="C24" s="4"/>
      <c r="D24" s="19">
        <v>2950</v>
      </c>
      <c r="E24" s="20"/>
      <c r="F24" s="24" t="s">
        <v>36</v>
      </c>
      <c r="G24" s="28"/>
      <c r="H24" s="35"/>
      <c r="I24" s="39" t="s">
        <v>17</v>
      </c>
      <c r="J24" s="41" t="str">
        <f>IF(D24*G24=0,"",D24*G24)</f>
        <v/>
      </c>
      <c r="K24" s="43"/>
      <c r="L24" s="44" t="s">
        <v>18</v>
      </c>
    </row>
    <row r="25" spans="1:12" ht="27.75" customHeight="1">
      <c r="B25" s="5" t="s">
        <v>12</v>
      </c>
      <c r="C25" s="15"/>
      <c r="D25" s="15"/>
      <c r="E25" s="15"/>
      <c r="F25" s="25"/>
      <c r="G25" s="29" t="str">
        <f>IF(SUM(G23:H24)=0,"",SUM(G23:H24))</f>
        <v/>
      </c>
      <c r="H25" s="36"/>
      <c r="I25" s="40" t="s">
        <v>17</v>
      </c>
      <c r="J25" s="42" t="str">
        <f>IF(SUM(J23:K24)=0,"",SUM(J23:K24))</f>
        <v/>
      </c>
      <c r="K25" s="43"/>
      <c r="L25" s="44" t="s">
        <v>18</v>
      </c>
    </row>
    <row r="27" spans="1:12" ht="16.5" customHeight="1">
      <c r="B27" s="1" t="s">
        <v>19</v>
      </c>
    </row>
    <row r="28" spans="1:12" ht="16.5" customHeight="1">
      <c r="B28" s="6" t="s">
        <v>57</v>
      </c>
      <c r="C28" s="16"/>
      <c r="D28" s="16"/>
      <c r="E28" s="16"/>
      <c r="F28" s="16"/>
      <c r="G28" s="16"/>
      <c r="H28" s="16"/>
      <c r="I28" s="16"/>
      <c r="J28" s="16"/>
      <c r="K28" s="16"/>
      <c r="L28" s="45"/>
    </row>
    <row r="29" spans="1:12" ht="16.5" customHeight="1">
      <c r="B29" s="7"/>
      <c r="C29" s="17"/>
      <c r="D29" s="17"/>
      <c r="E29" s="17"/>
      <c r="F29" s="17"/>
      <c r="G29" s="17"/>
      <c r="H29" s="17"/>
      <c r="I29" s="17"/>
      <c r="J29" s="17"/>
      <c r="K29" s="17"/>
      <c r="L29" s="46"/>
    </row>
    <row r="30" spans="1:12" ht="16.5" customHeight="1">
      <c r="B30" s="7"/>
      <c r="C30" s="17"/>
      <c r="D30" s="17"/>
      <c r="E30" s="17"/>
      <c r="F30" s="17"/>
      <c r="G30" s="17"/>
      <c r="H30" s="17"/>
      <c r="I30" s="17"/>
      <c r="J30" s="17"/>
      <c r="K30" s="17"/>
      <c r="L30" s="46"/>
    </row>
    <row r="31" spans="1:12" ht="16.5" customHeight="1">
      <c r="B31" s="7"/>
      <c r="C31" s="17"/>
      <c r="D31" s="17"/>
      <c r="E31" s="17"/>
      <c r="F31" s="17"/>
      <c r="G31" s="17"/>
      <c r="H31" s="17"/>
      <c r="I31" s="17"/>
      <c r="J31" s="17"/>
      <c r="K31" s="17"/>
      <c r="L31" s="46"/>
    </row>
    <row r="32" spans="1:12" ht="16.5" customHeight="1">
      <c r="B32" s="8"/>
      <c r="C32" s="18" t="s">
        <v>20</v>
      </c>
      <c r="D32" s="18"/>
      <c r="E32" s="18"/>
      <c r="F32" s="18"/>
      <c r="G32" s="18"/>
      <c r="H32" s="18"/>
      <c r="I32" s="18"/>
      <c r="J32" s="18"/>
      <c r="K32" s="18"/>
      <c r="L32" s="47"/>
    </row>
    <row r="35" spans="2:13" ht="16.5" customHeight="1">
      <c r="B35" s="9" t="s">
        <v>28</v>
      </c>
      <c r="C35" s="9"/>
      <c r="D35" s="9"/>
      <c r="E35" s="13"/>
      <c r="F35" s="13"/>
      <c r="G35" s="13"/>
      <c r="H35" s="13"/>
      <c r="I35" s="13"/>
      <c r="J35" s="13"/>
      <c r="K35" s="13"/>
      <c r="L35" s="13"/>
    </row>
    <row r="36" spans="2:13" ht="32.25" customHeight="1">
      <c r="B36" s="10" t="s">
        <v>21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3"/>
    </row>
    <row r="37" spans="2:13" ht="32.25" customHeight="1">
      <c r="B37" s="10" t="s">
        <v>23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3"/>
    </row>
    <row r="38" spans="2:13" ht="12.75" customHeight="1">
      <c r="B38" s="10" t="s">
        <v>25</v>
      </c>
      <c r="C38" s="10"/>
      <c r="D38" s="10"/>
      <c r="E38" s="21" t="s">
        <v>33</v>
      </c>
      <c r="F38" s="21"/>
      <c r="G38" s="30"/>
      <c r="H38" s="37"/>
      <c r="I38" s="37"/>
      <c r="J38" s="37"/>
      <c r="K38" s="37"/>
      <c r="L38" s="48"/>
    </row>
    <row r="39" spans="2:13" ht="12.75" customHeight="1">
      <c r="B39" s="10"/>
      <c r="C39" s="10"/>
      <c r="D39" s="10"/>
      <c r="E39" s="21" t="s">
        <v>29</v>
      </c>
      <c r="F39" s="21"/>
      <c r="G39" s="7"/>
      <c r="H39" s="17"/>
      <c r="I39" s="17"/>
      <c r="J39" s="17"/>
      <c r="K39" s="17"/>
      <c r="L39" s="46"/>
    </row>
    <row r="40" spans="2:13" ht="12.75" customHeight="1">
      <c r="B40" s="11"/>
      <c r="C40" s="11"/>
      <c r="D40" s="11"/>
      <c r="E40" s="22" t="s">
        <v>35</v>
      </c>
      <c r="F40" s="22"/>
      <c r="G40" s="31"/>
      <c r="H40" s="38"/>
      <c r="I40" s="38"/>
      <c r="J40" s="38"/>
      <c r="K40" s="38"/>
      <c r="L40" s="49"/>
    </row>
    <row r="41" spans="2:13" ht="12.75" customHeight="1">
      <c r="B41" s="12" t="s">
        <v>32</v>
      </c>
      <c r="C41" s="12"/>
      <c r="D41" s="12"/>
      <c r="E41" s="10"/>
      <c r="F41" s="10"/>
      <c r="G41" s="10"/>
      <c r="H41" s="10"/>
      <c r="I41" s="10"/>
      <c r="J41" s="10"/>
      <c r="K41" s="10"/>
      <c r="L41" s="10"/>
      <c r="M41" s="13"/>
    </row>
    <row r="42" spans="2:13" ht="41.25" customHeight="1">
      <c r="B42" s="10" t="s">
        <v>26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3"/>
    </row>
  </sheetData>
  <mergeCells count="35">
    <mergeCell ref="F5:G5"/>
    <mergeCell ref="F6:G6"/>
    <mergeCell ref="F7:G7"/>
    <mergeCell ref="G15:I15"/>
    <mergeCell ref="B22:C22"/>
    <mergeCell ref="D22:F22"/>
    <mergeCell ref="G22:I22"/>
    <mergeCell ref="J22:L22"/>
    <mergeCell ref="B23:C23"/>
    <mergeCell ref="D23:E23"/>
    <mergeCell ref="G23:H23"/>
    <mergeCell ref="J23:K23"/>
    <mergeCell ref="B24:C24"/>
    <mergeCell ref="D24:E24"/>
    <mergeCell ref="G24:H24"/>
    <mergeCell ref="J24:K24"/>
    <mergeCell ref="B25:F25"/>
    <mergeCell ref="G25:H25"/>
    <mergeCell ref="J25:K25"/>
    <mergeCell ref="B28:L28"/>
    <mergeCell ref="B35:D35"/>
    <mergeCell ref="B36:D36"/>
    <mergeCell ref="E36:L36"/>
    <mergeCell ref="B37:D37"/>
    <mergeCell ref="E37:L37"/>
    <mergeCell ref="E38:F38"/>
    <mergeCell ref="E39:F39"/>
    <mergeCell ref="E40:F40"/>
    <mergeCell ref="B41:D41"/>
    <mergeCell ref="E41:L41"/>
    <mergeCell ref="B42:D42"/>
    <mergeCell ref="E42:L42"/>
    <mergeCell ref="B29:L31"/>
    <mergeCell ref="B38:D40"/>
    <mergeCell ref="G38:L40"/>
  </mergeCells>
  <phoneticPr fontId="4"/>
  <pageMargins left="0.70866141732283472" right="0.47244094488188981" top="0.70866141732283472" bottom="0.98425196850393704" header="0.51181102362204722" footer="0.51181102362204722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1:M43"/>
  <sheetViews>
    <sheetView zoomScaleSheetLayoutView="100" workbookViewId="0">
      <selection activeCell="G23" sqref="G23:H23"/>
    </sheetView>
  </sheetViews>
  <sheetFormatPr defaultColWidth="7" defaultRowHeight="16.5" customHeight="1"/>
  <cols>
    <col min="1" max="3" width="7" style="50"/>
    <col min="4" max="4" width="8.5" style="50" customWidth="1"/>
    <col min="5" max="5" width="6" style="50" customWidth="1"/>
    <col min="6" max="13" width="7" style="50"/>
    <col min="14" max="16384" width="7" style="1"/>
  </cols>
  <sheetData>
    <row r="1" spans="1:13" ht="16.5" customHeight="1">
      <c r="I1" s="89"/>
      <c r="M1" s="84" t="s">
        <v>54</v>
      </c>
    </row>
    <row r="2" spans="1:13" ht="16.5" customHeight="1">
      <c r="C2" s="62"/>
    </row>
    <row r="3" spans="1:13" ht="16.5" customHeight="1">
      <c r="A3" s="50" t="s">
        <v>0</v>
      </c>
      <c r="G3" s="51" t="s">
        <v>50</v>
      </c>
    </row>
    <row r="5" spans="1:13" ht="16.5" customHeight="1">
      <c r="F5" s="74" t="s">
        <v>3</v>
      </c>
      <c r="G5" s="74"/>
      <c r="H5" s="83"/>
      <c r="I5" s="69" t="s">
        <v>37</v>
      </c>
    </row>
    <row r="6" spans="1:13" ht="16.5" customHeight="1">
      <c r="F6" s="74" t="s">
        <v>1</v>
      </c>
      <c r="G6" s="74"/>
      <c r="H6" s="83"/>
      <c r="I6" s="69" t="s">
        <v>39</v>
      </c>
    </row>
    <row r="7" spans="1:13" ht="16.5" customHeight="1">
      <c r="F7" s="74" t="s">
        <v>4</v>
      </c>
      <c r="G7" s="74"/>
      <c r="H7" s="83"/>
      <c r="I7" s="69" t="s">
        <v>41</v>
      </c>
      <c r="M7" s="50" t="s">
        <v>5</v>
      </c>
    </row>
    <row r="8" spans="1:13" ht="16.5" customHeight="1">
      <c r="H8" s="84"/>
    </row>
    <row r="9" spans="1:13" ht="16.5" customHeight="1">
      <c r="H9" s="84"/>
      <c r="I9" s="51" t="s">
        <v>46</v>
      </c>
    </row>
    <row r="10" spans="1:13" ht="16.5" customHeight="1">
      <c r="A10" s="51" t="s">
        <v>49</v>
      </c>
      <c r="D10" s="67"/>
      <c r="I10" s="51" t="s">
        <v>34</v>
      </c>
    </row>
    <row r="11" spans="1:13" ht="16.5" customHeight="1">
      <c r="I11" s="51" t="s">
        <v>31</v>
      </c>
    </row>
    <row r="12" spans="1:13" ht="16.5" customHeight="1">
      <c r="I12" s="51" t="s">
        <v>24</v>
      </c>
    </row>
    <row r="13" spans="1:13" ht="16.5" customHeight="1">
      <c r="I13" s="51"/>
    </row>
    <row r="14" spans="1:13" ht="16.5" customHeight="1">
      <c r="B14" s="52" t="s">
        <v>55</v>
      </c>
      <c r="C14" s="52"/>
    </row>
    <row r="15" spans="1:13" ht="16.5" customHeight="1">
      <c r="B15" s="52"/>
      <c r="C15" s="52"/>
    </row>
    <row r="17" spans="2:12" ht="16.5" customHeight="1">
      <c r="D17" s="50" t="s">
        <v>2</v>
      </c>
      <c r="F17" s="75" t="s">
        <v>6</v>
      </c>
      <c r="G17" s="79">
        <f>J27</f>
        <v>12870</v>
      </c>
      <c r="H17" s="85"/>
      <c r="I17" s="85"/>
      <c r="J17" s="51" t="s">
        <v>48</v>
      </c>
    </row>
    <row r="18" spans="2:12" ht="16.5" customHeight="1">
      <c r="J18" s="51" t="s">
        <v>22</v>
      </c>
    </row>
    <row r="19" spans="2:12" ht="16.5" customHeight="1">
      <c r="J19" s="51" t="s">
        <v>40</v>
      </c>
    </row>
    <row r="21" spans="2:12" ht="16.5" customHeight="1">
      <c r="B21" s="53" t="s">
        <v>27</v>
      </c>
      <c r="C21" s="53"/>
      <c r="E21" s="69"/>
    </row>
    <row r="23" spans="2:12" ht="16.5" customHeight="1">
      <c r="B23" s="50" t="s">
        <v>7</v>
      </c>
    </row>
    <row r="24" spans="2:12" ht="27.75" customHeight="1">
      <c r="B24" s="54"/>
      <c r="C24" s="54"/>
      <c r="D24" s="54" t="s">
        <v>9</v>
      </c>
      <c r="E24" s="54"/>
      <c r="F24" s="54"/>
      <c r="G24" s="80" t="s">
        <v>11</v>
      </c>
      <c r="H24" s="80"/>
      <c r="I24" s="80"/>
      <c r="J24" s="54" t="s">
        <v>13</v>
      </c>
      <c r="K24" s="54"/>
      <c r="L24" s="54"/>
    </row>
    <row r="25" spans="2:12" ht="27.75" customHeight="1">
      <c r="B25" s="54" t="s">
        <v>15</v>
      </c>
      <c r="C25" s="54"/>
      <c r="D25" s="68">
        <v>4290</v>
      </c>
      <c r="E25" s="70"/>
      <c r="F25" s="76" t="s">
        <v>16</v>
      </c>
      <c r="G25" s="81">
        <v>3</v>
      </c>
      <c r="H25" s="86"/>
      <c r="I25" s="90" t="s">
        <v>17</v>
      </c>
      <c r="J25" s="92">
        <f>G25*D25</f>
        <v>12870</v>
      </c>
      <c r="K25" s="94"/>
      <c r="L25" s="95" t="s">
        <v>18</v>
      </c>
    </row>
    <row r="26" spans="2:12" ht="27.75" customHeight="1">
      <c r="B26" s="54" t="s">
        <v>10</v>
      </c>
      <c r="C26" s="54"/>
      <c r="D26" s="68">
        <v>2950</v>
      </c>
      <c r="E26" s="70"/>
      <c r="F26" s="76" t="s">
        <v>36</v>
      </c>
      <c r="G26" s="28"/>
      <c r="H26" s="35"/>
      <c r="I26" s="90" t="s">
        <v>17</v>
      </c>
      <c r="J26" s="92"/>
      <c r="K26" s="94"/>
      <c r="L26" s="95" t="s">
        <v>18</v>
      </c>
    </row>
    <row r="27" spans="2:12" ht="27.75" customHeight="1">
      <c r="B27" s="55" t="s">
        <v>12</v>
      </c>
      <c r="C27" s="63"/>
      <c r="D27" s="63"/>
      <c r="E27" s="63"/>
      <c r="F27" s="77"/>
      <c r="G27" s="82">
        <v>3</v>
      </c>
      <c r="H27" s="87"/>
      <c r="I27" s="91" t="s">
        <v>17</v>
      </c>
      <c r="J27" s="93">
        <f>J25</f>
        <v>12870</v>
      </c>
      <c r="K27" s="94"/>
      <c r="L27" s="95" t="s">
        <v>18</v>
      </c>
    </row>
    <row r="28" spans="2:12" ht="16.5" customHeight="1">
      <c r="B28" s="51" t="s">
        <v>42</v>
      </c>
    </row>
    <row r="29" spans="2:12" ht="16.5" customHeight="1">
      <c r="B29" s="51"/>
    </row>
    <row r="30" spans="2:12" ht="16.5" customHeight="1">
      <c r="B30" s="50" t="s">
        <v>8</v>
      </c>
    </row>
    <row r="31" spans="2:12" ht="16.5" customHeight="1">
      <c r="B31" s="56" t="s">
        <v>56</v>
      </c>
      <c r="C31" s="64"/>
      <c r="D31" s="64"/>
      <c r="E31" s="64"/>
      <c r="F31" s="64"/>
      <c r="G31" s="64"/>
      <c r="H31" s="64"/>
      <c r="I31" s="64"/>
      <c r="J31" s="64"/>
      <c r="K31" s="64"/>
      <c r="L31" s="96"/>
    </row>
    <row r="32" spans="2:12" ht="16.5" customHeight="1">
      <c r="B32" s="57" t="s">
        <v>38</v>
      </c>
      <c r="C32" s="65"/>
      <c r="D32" s="65"/>
      <c r="E32" s="65"/>
      <c r="F32" s="65"/>
      <c r="G32" s="65"/>
      <c r="H32" s="65"/>
      <c r="I32" s="65"/>
      <c r="J32" s="65"/>
      <c r="K32" s="65"/>
      <c r="L32" s="97"/>
    </row>
    <row r="33" spans="2:13" ht="16.5" customHeight="1">
      <c r="B33" s="57"/>
      <c r="C33" s="65"/>
      <c r="D33" s="65"/>
      <c r="E33" s="65"/>
      <c r="F33" s="65"/>
      <c r="G33" s="65"/>
      <c r="H33" s="65"/>
      <c r="I33" s="65"/>
      <c r="J33" s="65"/>
      <c r="K33" s="65"/>
      <c r="L33" s="97"/>
    </row>
    <row r="34" spans="2:13" ht="16.5" customHeight="1">
      <c r="B34" s="58"/>
      <c r="C34" s="66" t="s">
        <v>47</v>
      </c>
      <c r="D34" s="66"/>
      <c r="E34" s="66"/>
      <c r="F34" s="66"/>
      <c r="G34" s="66"/>
      <c r="H34" s="88" t="s">
        <v>44</v>
      </c>
      <c r="I34" s="66"/>
      <c r="J34" s="66"/>
      <c r="K34" s="66"/>
      <c r="L34" s="98"/>
    </row>
    <row r="36" spans="2:13" ht="16.5" customHeight="1">
      <c r="B36" s="59" t="s">
        <v>28</v>
      </c>
      <c r="C36" s="59"/>
      <c r="D36" s="59"/>
      <c r="E36" s="51" t="s">
        <v>45</v>
      </c>
      <c r="F36" s="62"/>
      <c r="G36" s="62"/>
      <c r="H36" s="62"/>
      <c r="I36" s="62"/>
      <c r="J36" s="62"/>
      <c r="K36" s="62"/>
      <c r="L36" s="62"/>
    </row>
    <row r="37" spans="2:13" ht="27" customHeight="1">
      <c r="B37" s="60" t="s">
        <v>21</v>
      </c>
      <c r="C37" s="60"/>
      <c r="D37" s="60"/>
      <c r="E37" s="71" t="s">
        <v>43</v>
      </c>
      <c r="F37" s="71"/>
      <c r="G37" s="71"/>
      <c r="H37" s="71"/>
      <c r="I37" s="71"/>
      <c r="J37" s="71"/>
      <c r="K37" s="71"/>
      <c r="L37" s="71"/>
      <c r="M37" s="62"/>
    </row>
    <row r="38" spans="2:13" ht="27" customHeight="1">
      <c r="B38" s="60" t="s">
        <v>23</v>
      </c>
      <c r="C38" s="60"/>
      <c r="D38" s="60"/>
      <c r="E38" s="71" t="s">
        <v>51</v>
      </c>
      <c r="F38" s="71"/>
      <c r="G38" s="71"/>
      <c r="H38" s="71"/>
      <c r="I38" s="71"/>
      <c r="J38" s="71"/>
      <c r="K38" s="71"/>
      <c r="L38" s="71"/>
      <c r="M38" s="62"/>
    </row>
    <row r="39" spans="2:13" ht="12.75" customHeight="1">
      <c r="B39" s="60" t="s">
        <v>25</v>
      </c>
      <c r="C39" s="60"/>
      <c r="D39" s="60"/>
      <c r="E39" s="72" t="s">
        <v>33</v>
      </c>
      <c r="F39" s="72"/>
      <c r="G39" s="71" t="s">
        <v>14</v>
      </c>
      <c r="H39" s="71"/>
      <c r="I39" s="71"/>
      <c r="J39" s="71"/>
      <c r="K39" s="71"/>
      <c r="L39" s="71"/>
    </row>
    <row r="40" spans="2:13" ht="12.75" customHeight="1">
      <c r="B40" s="60"/>
      <c r="C40" s="60"/>
      <c r="D40" s="60"/>
      <c r="E40" s="72" t="s">
        <v>29</v>
      </c>
      <c r="F40" s="72"/>
      <c r="G40" s="71"/>
      <c r="H40" s="71"/>
      <c r="I40" s="71"/>
      <c r="J40" s="71"/>
      <c r="K40" s="71"/>
      <c r="L40" s="71"/>
    </row>
    <row r="41" spans="2:13" ht="12.75" customHeight="1">
      <c r="B41" s="60"/>
      <c r="C41" s="60"/>
      <c r="D41" s="60"/>
      <c r="E41" s="72" t="s">
        <v>35</v>
      </c>
      <c r="F41" s="72"/>
      <c r="G41" s="71"/>
      <c r="H41" s="71"/>
      <c r="I41" s="71"/>
      <c r="J41" s="71"/>
      <c r="K41" s="71"/>
      <c r="L41" s="71"/>
    </row>
    <row r="42" spans="2:13" ht="12.75" customHeight="1">
      <c r="B42" s="61" t="s">
        <v>32</v>
      </c>
      <c r="C42" s="61"/>
      <c r="D42" s="61"/>
      <c r="E42" s="73" t="s">
        <v>58</v>
      </c>
      <c r="F42" s="78"/>
      <c r="G42" s="78"/>
      <c r="H42" s="78"/>
      <c r="I42" s="78"/>
      <c r="J42" s="78"/>
      <c r="K42" s="78"/>
      <c r="L42" s="78"/>
      <c r="M42" s="62"/>
    </row>
    <row r="43" spans="2:13" ht="33.75" customHeight="1">
      <c r="B43" s="60" t="s">
        <v>26</v>
      </c>
      <c r="C43" s="60"/>
      <c r="D43" s="60"/>
      <c r="E43" s="71" t="s">
        <v>30</v>
      </c>
      <c r="F43" s="71"/>
      <c r="G43" s="71"/>
      <c r="H43" s="71"/>
      <c r="I43" s="71"/>
      <c r="J43" s="71"/>
      <c r="K43" s="71"/>
      <c r="L43" s="71"/>
      <c r="M43" s="62"/>
    </row>
  </sheetData>
  <mergeCells count="35">
    <mergeCell ref="F5:G5"/>
    <mergeCell ref="F6:G6"/>
    <mergeCell ref="F7:G7"/>
    <mergeCell ref="G17:I17"/>
    <mergeCell ref="B24:C24"/>
    <mergeCell ref="D24:F24"/>
    <mergeCell ref="G24:I24"/>
    <mergeCell ref="J24:L24"/>
    <mergeCell ref="B25:C25"/>
    <mergeCell ref="D25:E25"/>
    <mergeCell ref="G25:H25"/>
    <mergeCell ref="J25:K25"/>
    <mergeCell ref="B26:C26"/>
    <mergeCell ref="D26:E26"/>
    <mergeCell ref="G26:H26"/>
    <mergeCell ref="J26:K26"/>
    <mergeCell ref="B27:F27"/>
    <mergeCell ref="G27:H27"/>
    <mergeCell ref="J27:K27"/>
    <mergeCell ref="B31:L31"/>
    <mergeCell ref="B36:D36"/>
    <mergeCell ref="B37:D37"/>
    <mergeCell ref="E37:L37"/>
    <mergeCell ref="B38:D38"/>
    <mergeCell ref="E38:L38"/>
    <mergeCell ref="E39:F39"/>
    <mergeCell ref="E40:F40"/>
    <mergeCell ref="E41:F41"/>
    <mergeCell ref="B42:D42"/>
    <mergeCell ref="E42:L42"/>
    <mergeCell ref="B43:D43"/>
    <mergeCell ref="E43:L43"/>
    <mergeCell ref="B32:L33"/>
    <mergeCell ref="B39:D41"/>
    <mergeCell ref="G39:L41"/>
  </mergeCells>
  <phoneticPr fontId="4"/>
  <pageMargins left="0.51181102362204722" right="0.27559055118110237" top="0.70866141732283472" bottom="0.98425196850393704" header="0.51181102362204722" footer="0.51181102362204722"/>
  <pageSetup paperSize="9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 xml:space="preserve">計算式調査請求書　10％  </vt:lpstr>
      <vt:lpstr>計算式調査請求書  (記入例)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/>
  <cp:lastPrinted>2025-04-04T04:53:03Z</cp:lastPrinted>
  <dcterms:created xsi:type="dcterms:W3CDTF">2010-06-02T00:04:49Z</dcterms:created>
  <dcterms:modified xsi:type="dcterms:W3CDTF">2026-03-19T09:54:51Z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2026-03-19T09:54:51Z</vt:filetime>
  </property>
</Properties>
</file>